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11235" windowHeight="12555"/>
  </bookViews>
  <sheets>
    <sheet name="LenHist" sheetId="1" r:id="rId1"/>
    <sheet name="Body" sheetId="2" r:id="rId2"/>
    <sheet name="Title" sheetId="3" r:id="rId3"/>
    <sheet name="Anchor" sheetId="4" r:id="rId4"/>
    <sheet name="Query" sheetId="5" r:id="rId5"/>
    <sheet name="Mixture" sheetId="6" r:id="rId6"/>
    <sheet name="Vote" sheetId="7" r:id="rId7"/>
  </sheets>
  <calcPr calcId="144525"/>
</workbook>
</file>

<file path=xl/calcChain.xml><?xml version="1.0" encoding="utf-8"?>
<calcChain xmlns="http://schemas.openxmlformats.org/spreadsheetml/2006/main">
  <c r="C2" i="6" l="1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" i="6"/>
  <c r="C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3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2" i="3"/>
  <c r="C66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2" i="7"/>
  <c r="T10" i="6" l="1"/>
  <c r="T11" i="6"/>
  <c r="T9" i="6"/>
  <c r="C25" i="1" l="1"/>
  <c r="B25" i="1"/>
  <c r="E10" i="1" s="1"/>
  <c r="F10" i="1"/>
</calcChain>
</file>

<file path=xl/sharedStrings.xml><?xml version="1.0" encoding="utf-8"?>
<sst xmlns="http://schemas.openxmlformats.org/spreadsheetml/2006/main" count="751" uniqueCount="59">
  <si>
    <t>&gt;23</t>
  </si>
  <si>
    <t>Length</t>
  </si>
  <si>
    <t>Prob Mass</t>
  </si>
  <si>
    <t>Counts (Distinct)</t>
  </si>
  <si>
    <t>ML</t>
  </si>
  <si>
    <t>GMean</t>
  </si>
  <si>
    <t>N=1</t>
  </si>
  <si>
    <t>pSkip</t>
  </si>
  <si>
    <t>MRR</t>
  </si>
  <si>
    <t>P @1</t>
  </si>
  <si>
    <t>P @2</t>
  </si>
  <si>
    <t>P @3</t>
  </si>
  <si>
    <t>NDCG @1</t>
  </si>
  <si>
    <t>NDCG @2</t>
  </si>
  <si>
    <t>NDCG @3</t>
  </si>
  <si>
    <t>N=2</t>
  </si>
  <si>
    <t>N=3</t>
  </si>
  <si>
    <t>STDMRR</t>
  </si>
  <si>
    <t xml:space="preserve">NDCG @1 </t>
  </si>
  <si>
    <t xml:space="preserve">NDCG @2 </t>
  </si>
  <si>
    <t>Coefficients</t>
  </si>
  <si>
    <t>Body</t>
  </si>
  <si>
    <t>Title</t>
  </si>
  <si>
    <t>Anchor</t>
  </si>
  <si>
    <t>Query</t>
  </si>
  <si>
    <t>Bi/0.1/0.5</t>
  </si>
  <si>
    <t>Bi/0.1/2.0</t>
  </si>
  <si>
    <t>Bi/0.1/4.0</t>
  </si>
  <si>
    <t>Bi/0.1/8.0</t>
  </si>
  <si>
    <t>Bi/0.3/0.5</t>
  </si>
  <si>
    <t>Bi/0.3/2.0</t>
  </si>
  <si>
    <t>Bi/0.3/4.0</t>
  </si>
  <si>
    <t>Bi/0.3/8.0</t>
  </si>
  <si>
    <t>Bi/0.7/0.5</t>
  </si>
  <si>
    <t>Bi/0.7/2.0</t>
  </si>
  <si>
    <t>Bi/0.7/4.0</t>
  </si>
  <si>
    <t>Bi/0.7/8.0</t>
  </si>
  <si>
    <t>Bi/0.9/0.5</t>
  </si>
  <si>
    <t>Bi/0.9/2.0</t>
  </si>
  <si>
    <t>Bi/0.9/4.0</t>
  </si>
  <si>
    <t>Bi/0.9/8.0</t>
  </si>
  <si>
    <t>Bi/0.1/1.0</t>
  </si>
  <si>
    <t>Bi/0.3/1.0</t>
  </si>
  <si>
    <t>Bi/0.5/0.5</t>
  </si>
  <si>
    <t>Bi/0.5/2.0</t>
  </si>
  <si>
    <t>Bi/0.5/4.0</t>
  </si>
  <si>
    <t>Bi/0.5/8.0</t>
  </si>
  <si>
    <t>Bi/0.7/1.0</t>
  </si>
  <si>
    <t>Bi/0.9/1.0</t>
  </si>
  <si>
    <t>WL/0.25</t>
  </si>
  <si>
    <t>WL/0.5</t>
  </si>
  <si>
    <t>WL/1.0</t>
  </si>
  <si>
    <t>WL/2.0</t>
  </si>
  <si>
    <t>WL/4.0</t>
  </si>
  <si>
    <t>1-pSkip</t>
  </si>
  <si>
    <t>ME</t>
  </si>
  <si>
    <t>B/1</t>
  </si>
  <si>
    <t>P(S)</t>
  </si>
  <si>
    <t>P(u|s)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</si>
</sst>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42" applyNumberFormat="1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165" fontId="18" fillId="0" borderId="0" xfId="0" applyNumberFormat="1" applyFont="1"/>
    <xf numFmtId="165" fontId="16" fillId="0" borderId="0" xfId="0" applyNumberFormat="1" applyFont="1"/>
    <xf numFmtId="165" fontId="0" fillId="0" borderId="0" xfId="42" applyNumberFormat="1" applyFont="1"/>
    <xf numFmtId="165" fontId="0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2088072324292"/>
          <c:y val="0.12566816146636381"/>
          <c:w val="0.75099079281756442"/>
          <c:h val="0.824111643077177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LenHist!$C$1</c:f>
              <c:strCache>
                <c:ptCount val="1"/>
                <c:pt idx="0">
                  <c:v>Counts (Distinct)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LenHist!$A$2:$A$25</c:f>
              <c:strCach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&gt;23</c:v>
                </c:pt>
              </c:strCache>
            </c:strRef>
          </c:cat>
          <c:val>
            <c:numRef>
              <c:f>LenHist!$C$2:$C$25</c:f>
              <c:numCache>
                <c:formatCode>General</c:formatCode>
                <c:ptCount val="24"/>
                <c:pt idx="0">
                  <c:v>36</c:v>
                </c:pt>
                <c:pt idx="1">
                  <c:v>1446</c:v>
                </c:pt>
                <c:pt idx="2">
                  <c:v>10192</c:v>
                </c:pt>
                <c:pt idx="3">
                  <c:v>18822</c:v>
                </c:pt>
                <c:pt idx="4">
                  <c:v>11015</c:v>
                </c:pt>
                <c:pt idx="5">
                  <c:v>11776</c:v>
                </c:pt>
                <c:pt idx="6">
                  <c:v>11892</c:v>
                </c:pt>
                <c:pt idx="7">
                  <c:v>10698</c:v>
                </c:pt>
                <c:pt idx="8">
                  <c:v>8596</c:v>
                </c:pt>
                <c:pt idx="9">
                  <c:v>6307</c:v>
                </c:pt>
                <c:pt idx="10">
                  <c:v>3877</c:v>
                </c:pt>
                <c:pt idx="11">
                  <c:v>2348</c:v>
                </c:pt>
                <c:pt idx="12">
                  <c:v>1353</c:v>
                </c:pt>
                <c:pt idx="13">
                  <c:v>685</c:v>
                </c:pt>
                <c:pt idx="14">
                  <c:v>397</c:v>
                </c:pt>
                <c:pt idx="15">
                  <c:v>177</c:v>
                </c:pt>
                <c:pt idx="16">
                  <c:v>119</c:v>
                </c:pt>
                <c:pt idx="17">
                  <c:v>60</c:v>
                </c:pt>
                <c:pt idx="18">
                  <c:v>43</c:v>
                </c:pt>
                <c:pt idx="19">
                  <c:v>39</c:v>
                </c:pt>
                <c:pt idx="20">
                  <c:v>30</c:v>
                </c:pt>
                <c:pt idx="21">
                  <c:v>20</c:v>
                </c:pt>
                <c:pt idx="22">
                  <c:v>17</c:v>
                </c:pt>
                <c:pt idx="23">
                  <c:v>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36576"/>
        <c:axId val="103335040"/>
      </c:barChart>
      <c:lineChart>
        <c:grouping val="standard"/>
        <c:varyColors val="0"/>
        <c:ser>
          <c:idx val="0"/>
          <c:order val="0"/>
          <c:tx>
            <c:strRef>
              <c:f>LenHist!$B$1</c:f>
              <c:strCache>
                <c:ptCount val="1"/>
                <c:pt idx="0">
                  <c:v>Prob Mass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LenHist!$A$2:$A$25</c:f>
              <c:strCach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&gt;23</c:v>
                </c:pt>
              </c:strCache>
            </c:strRef>
          </c:cat>
          <c:val>
            <c:numRef>
              <c:f>LenHist!$B$2:$B$25</c:f>
              <c:numCache>
                <c:formatCode>General</c:formatCode>
                <c:ptCount val="24"/>
                <c:pt idx="0">
                  <c:v>7.2063486131706794E-2</c:v>
                </c:pt>
                <c:pt idx="1">
                  <c:v>0.15629519803519601</c:v>
                </c:pt>
                <c:pt idx="2">
                  <c:v>0.16595754856966499</c:v>
                </c:pt>
                <c:pt idx="3">
                  <c:v>0.15455226250253401</c:v>
                </c:pt>
                <c:pt idx="4">
                  <c:v>9.7681420902192104E-2</c:v>
                </c:pt>
                <c:pt idx="5">
                  <c:v>8.5336740653704807E-2</c:v>
                </c:pt>
                <c:pt idx="6">
                  <c:v>7.8953211370126702E-2</c:v>
                </c:pt>
                <c:pt idx="7">
                  <c:v>5.9518007276380597E-2</c:v>
                </c:pt>
                <c:pt idx="8">
                  <c:v>3.8439995940598701E-2</c:v>
                </c:pt>
                <c:pt idx="9">
                  <c:v>2.60160903016062E-2</c:v>
                </c:pt>
                <c:pt idx="10">
                  <c:v>1.5343465548483501E-2</c:v>
                </c:pt>
                <c:pt idx="11">
                  <c:v>7.4800097876257304E-3</c:v>
                </c:pt>
                <c:pt idx="12">
                  <c:v>4.6242576694873099E-3</c:v>
                </c:pt>
                <c:pt idx="13">
                  <c:v>1.7137578776864799E-3</c:v>
                </c:pt>
                <c:pt idx="14">
                  <c:v>5.6048853193141498E-4</c:v>
                </c:pt>
                <c:pt idx="15">
                  <c:v>1.4140238908827099E-4</c:v>
                </c:pt>
                <c:pt idx="16" formatCode="0.00E+00">
                  <c:v>7.7515174950046304E-5</c:v>
                </c:pt>
                <c:pt idx="17" formatCode="0.00E+00">
                  <c:v>6.0729573225029198E-5</c:v>
                </c:pt>
                <c:pt idx="18" formatCode="0.00E+00">
                  <c:v>2.0131993468194301E-5</c:v>
                </c:pt>
                <c:pt idx="19" formatCode="0.00E+00">
                  <c:v>2.10782892759022E-5</c:v>
                </c:pt>
                <c:pt idx="20" formatCode="0.00E+00">
                  <c:v>1.3676475500089401E-5</c:v>
                </c:pt>
                <c:pt idx="21" formatCode="0.00E+00">
                  <c:v>1.13002506244727E-5</c:v>
                </c:pt>
                <c:pt idx="22" formatCode="0.00E+00">
                  <c:v>6.3921163103336804E-6</c:v>
                </c:pt>
                <c:pt idx="23" formatCode="0.00E+00">
                  <c:v>2.8411364568521005E-5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23136"/>
        <c:axId val="103325056"/>
      </c:lineChart>
      <c:catAx>
        <c:axId val="10332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Word</a:t>
                </a:r>
                <a:r>
                  <a:rPr lang="en-US" sz="1400" baseline="0"/>
                  <a:t> Length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42629088030662832"/>
              <c:y val="1.7985098692241262E-2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3325056"/>
        <c:crosses val="autoZero"/>
        <c:auto val="1"/>
        <c:lblAlgn val="ctr"/>
        <c:lblOffset val="100"/>
        <c:noMultiLvlLbl val="0"/>
      </c:catAx>
      <c:valAx>
        <c:axId val="103325056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3323136"/>
        <c:crosses val="autoZero"/>
        <c:crossBetween val="between"/>
      </c:valAx>
      <c:valAx>
        <c:axId val="103335040"/>
        <c:scaling>
          <c:logBase val="10"/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3336576"/>
        <c:crosses val="max"/>
        <c:crossBetween val="between"/>
      </c:valAx>
      <c:catAx>
        <c:axId val="10333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033350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8814781485647627"/>
          <c:y val="0.26613801870458409"/>
          <c:w val="0.23504845227679874"/>
          <c:h val="0.15187814286326706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</a:t>
            </a:r>
            <a:r>
              <a:rPr lang="en-US" baseline="0"/>
              <a:t> A/3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Anchor!$E$65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Anchor!$B$66:$B$96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Anchor!$E$66:$E$96</c:f>
              <c:numCache>
                <c:formatCode>General</c:formatCode>
                <c:ptCount val="26"/>
                <c:pt idx="0">
                  <c:v>0.98643006263048005</c:v>
                </c:pt>
                <c:pt idx="1">
                  <c:v>0.98712595685455795</c:v>
                </c:pt>
                <c:pt idx="2">
                  <c:v>0.98747390396659696</c:v>
                </c:pt>
                <c:pt idx="3">
                  <c:v>0.98573416840640204</c:v>
                </c:pt>
                <c:pt idx="4">
                  <c:v>0.98016701461377898</c:v>
                </c:pt>
                <c:pt idx="5">
                  <c:v>0.97077244258872697</c:v>
                </c:pt>
                <c:pt idx="6">
                  <c:v>0.98677800974251895</c:v>
                </c:pt>
                <c:pt idx="7">
                  <c:v>0.98712595685455795</c:v>
                </c:pt>
                <c:pt idx="8">
                  <c:v>0.98712595685455795</c:v>
                </c:pt>
                <c:pt idx="9">
                  <c:v>0.98677800974251895</c:v>
                </c:pt>
                <c:pt idx="10">
                  <c:v>0.98329853862212901</c:v>
                </c:pt>
                <c:pt idx="11">
                  <c:v>0.98643006263048005</c:v>
                </c:pt>
                <c:pt idx="12">
                  <c:v>0.98538622129436304</c:v>
                </c:pt>
                <c:pt idx="13">
                  <c:v>0.98016701461377898</c:v>
                </c:pt>
                <c:pt idx="14">
                  <c:v>0.95163535142658295</c:v>
                </c:pt>
                <c:pt idx="15">
                  <c:v>0.85664578983994399</c:v>
                </c:pt>
                <c:pt idx="16">
                  <c:v>0.98469032707028503</c:v>
                </c:pt>
                <c:pt idx="17">
                  <c:v>0.97390396659707701</c:v>
                </c:pt>
                <c:pt idx="18">
                  <c:v>0.92727905358385498</c:v>
                </c:pt>
                <c:pt idx="19">
                  <c:v>0.78114126652748805</c:v>
                </c:pt>
                <c:pt idx="20">
                  <c:v>0.98677800974251895</c:v>
                </c:pt>
                <c:pt idx="21">
                  <c:v>0.98712595685455795</c:v>
                </c:pt>
                <c:pt idx="22">
                  <c:v>0.98816979819067496</c:v>
                </c:pt>
                <c:pt idx="23">
                  <c:v>0.98747390396659696</c:v>
                </c:pt>
                <c:pt idx="24">
                  <c:v>0.98573416840640204</c:v>
                </c:pt>
                <c:pt idx="25">
                  <c:v>0.62978427279053595</c:v>
                </c:pt>
              </c:numCache>
            </c:numRef>
          </c:val>
        </c:ser>
        <c:ser>
          <c:idx val="4"/>
          <c:order val="4"/>
          <c:tx>
            <c:strRef>
              <c:f>Anchor!$G$65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Anchor!$B$66:$B$96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Anchor!$G$66:$G$96</c:f>
              <c:numCache>
                <c:formatCode>General</c:formatCode>
                <c:ptCount val="26"/>
                <c:pt idx="0">
                  <c:v>0.96772188802460202</c:v>
                </c:pt>
                <c:pt idx="1">
                  <c:v>0.964751526599126</c:v>
                </c:pt>
                <c:pt idx="2">
                  <c:v>0.96064662257250899</c:v>
                </c:pt>
                <c:pt idx="3">
                  <c:v>0.95562385885976697</c:v>
                </c:pt>
                <c:pt idx="4">
                  <c:v>0.94660964760129596</c:v>
                </c:pt>
                <c:pt idx="5">
                  <c:v>0.93843889428440597</c:v>
                </c:pt>
                <c:pt idx="6">
                  <c:v>0.96651684741455102</c:v>
                </c:pt>
                <c:pt idx="7">
                  <c:v>0.96594773721600402</c:v>
                </c:pt>
                <c:pt idx="8">
                  <c:v>0.962043987096179</c:v>
                </c:pt>
                <c:pt idx="9">
                  <c:v>0.957287901729446</c:v>
                </c:pt>
                <c:pt idx="10">
                  <c:v>0.95073280060232002</c:v>
                </c:pt>
                <c:pt idx="11">
                  <c:v>0.96810495427405696</c:v>
                </c:pt>
                <c:pt idx="12">
                  <c:v>0.96650708469601998</c:v>
                </c:pt>
                <c:pt idx="13">
                  <c:v>0.95792290134670099</c:v>
                </c:pt>
                <c:pt idx="14">
                  <c:v>0.91447891299143902</c:v>
                </c:pt>
                <c:pt idx="15">
                  <c:v>0.79322034089779403</c:v>
                </c:pt>
                <c:pt idx="16">
                  <c:v>0.96514307524223997</c:v>
                </c:pt>
                <c:pt idx="17">
                  <c:v>0.94807403124209</c:v>
                </c:pt>
                <c:pt idx="18">
                  <c:v>0.88291778873720395</c:v>
                </c:pt>
                <c:pt idx="19">
                  <c:v>0.70990137114876195</c:v>
                </c:pt>
                <c:pt idx="20">
                  <c:v>0.966074393788381</c:v>
                </c:pt>
                <c:pt idx="21">
                  <c:v>0.96413605821225801</c:v>
                </c:pt>
                <c:pt idx="22">
                  <c:v>0.960459816801152</c:v>
                </c:pt>
                <c:pt idx="23">
                  <c:v>0.95422340359709801</c:v>
                </c:pt>
                <c:pt idx="24">
                  <c:v>0.94158216522517102</c:v>
                </c:pt>
                <c:pt idx="25">
                  <c:v>0.54844394471221203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53568"/>
        <c:axId val="105583744"/>
      </c:barChart>
      <c:lineChart>
        <c:grouping val="standard"/>
        <c:varyColors val="0"/>
        <c:ser>
          <c:idx val="0"/>
          <c:order val="0"/>
          <c:tx>
            <c:strRef>
              <c:f>Anchor!$C$65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Anchor!$B$66:$B$96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Anchor!$C$66:$C$96</c:f>
              <c:numCache>
                <c:formatCode>General</c:formatCode>
                <c:ptCount val="26"/>
                <c:pt idx="0">
                  <c:v>0.93477074235807855</c:v>
                </c:pt>
                <c:pt idx="1">
                  <c:v>0.91470588235294126</c:v>
                </c:pt>
                <c:pt idx="2">
                  <c:v>0.89736842105263204</c:v>
                </c:pt>
                <c:pt idx="3">
                  <c:v>0.86610558530987003</c:v>
                </c:pt>
                <c:pt idx="4">
                  <c:v>0.84584382871536501</c:v>
                </c:pt>
                <c:pt idx="5">
                  <c:v>0.84802043422733098</c:v>
                </c:pt>
                <c:pt idx="6">
                  <c:v>0.93094072865687871</c:v>
                </c:pt>
                <c:pt idx="7">
                  <c:v>0.92139973082099602</c:v>
                </c:pt>
                <c:pt idx="8">
                  <c:v>0.90626659585767388</c:v>
                </c:pt>
                <c:pt idx="9">
                  <c:v>0.87975174553917801</c:v>
                </c:pt>
                <c:pt idx="10">
                  <c:v>0.852094901564866</c:v>
                </c:pt>
                <c:pt idx="11">
                  <c:v>0.93347873500545264</c:v>
                </c:pt>
                <c:pt idx="12">
                  <c:v>0.93211559432933477</c:v>
                </c:pt>
                <c:pt idx="13">
                  <c:v>0.89899257688229106</c:v>
                </c:pt>
                <c:pt idx="14">
                  <c:v>0.76888679689338701</c:v>
                </c:pt>
                <c:pt idx="15">
                  <c:v>0.62797356828193807</c:v>
                </c:pt>
                <c:pt idx="16">
                  <c:v>0.925264012997563</c:v>
                </c:pt>
                <c:pt idx="17">
                  <c:v>0.85882052591268798</c:v>
                </c:pt>
                <c:pt idx="18">
                  <c:v>0.71380167156087593</c:v>
                </c:pt>
                <c:pt idx="19">
                  <c:v>0.57187569863626198</c:v>
                </c:pt>
                <c:pt idx="20">
                  <c:v>0.93755135579293336</c:v>
                </c:pt>
                <c:pt idx="21">
                  <c:v>0.93464588460486742</c:v>
                </c:pt>
                <c:pt idx="22">
                  <c:v>0.92789115646258502</c:v>
                </c:pt>
                <c:pt idx="23">
                  <c:v>0.915382535820492</c:v>
                </c:pt>
                <c:pt idx="24">
                  <c:v>0.89207284413497601</c:v>
                </c:pt>
                <c:pt idx="25">
                  <c:v>0.57987312572087701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Anchor!$D$65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Anchor!$B$66:$B$96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Anchor!$D$66:$D$96</c:f>
              <c:numCache>
                <c:formatCode>General</c:formatCode>
                <c:ptCount val="26"/>
                <c:pt idx="0">
                  <c:v>0.92797494780793299</c:v>
                </c:pt>
                <c:pt idx="1">
                  <c:v>0.90222686151704901</c:v>
                </c:pt>
                <c:pt idx="2">
                  <c:v>0.87821851078636004</c:v>
                </c:pt>
                <c:pt idx="3">
                  <c:v>0.83472512178148905</c:v>
                </c:pt>
                <c:pt idx="4">
                  <c:v>0.80758524704244905</c:v>
                </c:pt>
                <c:pt idx="5">
                  <c:v>0.80758524704244905</c:v>
                </c:pt>
                <c:pt idx="6">
                  <c:v>0.92449547668754395</c:v>
                </c:pt>
                <c:pt idx="7">
                  <c:v>0.91022964509394599</c:v>
                </c:pt>
                <c:pt idx="8">
                  <c:v>0.89004871259568497</c:v>
                </c:pt>
                <c:pt idx="9">
                  <c:v>0.85525400139178798</c:v>
                </c:pt>
                <c:pt idx="10">
                  <c:v>0.81489213639526803</c:v>
                </c:pt>
                <c:pt idx="11">
                  <c:v>0.92936673625608901</c:v>
                </c:pt>
                <c:pt idx="12">
                  <c:v>0.92797494780793299</c:v>
                </c:pt>
                <c:pt idx="13">
                  <c:v>0.88656924147529603</c:v>
                </c:pt>
                <c:pt idx="14">
                  <c:v>0.69137091162143305</c:v>
                </c:pt>
                <c:pt idx="15">
                  <c:v>0.41440501043841299</c:v>
                </c:pt>
                <c:pt idx="16">
                  <c:v>0.92275574112734904</c:v>
                </c:pt>
                <c:pt idx="17">
                  <c:v>0.83785664578983998</c:v>
                </c:pt>
                <c:pt idx="18">
                  <c:v>0.58211551844119702</c:v>
                </c:pt>
                <c:pt idx="19">
                  <c:v>0.30271398747390399</c:v>
                </c:pt>
                <c:pt idx="20">
                  <c:v>0.93319415448851795</c:v>
                </c:pt>
                <c:pt idx="21">
                  <c:v>0.93041057759220602</c:v>
                </c:pt>
                <c:pt idx="22">
                  <c:v>0.92205984690327103</c:v>
                </c:pt>
                <c:pt idx="23">
                  <c:v>0.90918580375782898</c:v>
                </c:pt>
                <c:pt idx="24">
                  <c:v>0.88517745302714002</c:v>
                </c:pt>
                <c:pt idx="25">
                  <c:v>0.26200417536534398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Anchor!$F$65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Anchor!$B$66:$B$96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Anchor!$F$66:$F$96</c:f>
              <c:numCache>
                <c:formatCode>General</c:formatCode>
                <c:ptCount val="26"/>
                <c:pt idx="0">
                  <c:v>0.94829505915100698</c:v>
                </c:pt>
                <c:pt idx="1">
                  <c:v>0.93312456506610797</c:v>
                </c:pt>
                <c:pt idx="2">
                  <c:v>0.91941544885177096</c:v>
                </c:pt>
                <c:pt idx="3">
                  <c:v>0.89408489909533295</c:v>
                </c:pt>
                <c:pt idx="4">
                  <c:v>0.87279053583854804</c:v>
                </c:pt>
                <c:pt idx="5">
                  <c:v>0.87306889352817896</c:v>
                </c:pt>
                <c:pt idx="6">
                  <c:v>0.94697286012525905</c:v>
                </c:pt>
                <c:pt idx="7">
                  <c:v>0.93806541405706101</c:v>
                </c:pt>
                <c:pt idx="8">
                  <c:v>0.92630480167014295</c:v>
                </c:pt>
                <c:pt idx="9">
                  <c:v>0.90598469032706597</c:v>
                </c:pt>
                <c:pt idx="10">
                  <c:v>0.87863604732080203</c:v>
                </c:pt>
                <c:pt idx="11">
                  <c:v>0.94648573416840498</c:v>
                </c:pt>
                <c:pt idx="12">
                  <c:v>0.94321503131523898</c:v>
                </c:pt>
                <c:pt idx="13">
                  <c:v>0.90375782881001898</c:v>
                </c:pt>
                <c:pt idx="14">
                  <c:v>0.71878914405010297</c:v>
                </c:pt>
                <c:pt idx="15">
                  <c:v>0.452748782185107</c:v>
                </c:pt>
                <c:pt idx="16">
                  <c:v>0.93778705636743098</c:v>
                </c:pt>
                <c:pt idx="17">
                  <c:v>0.85755045233124405</c:v>
                </c:pt>
                <c:pt idx="18">
                  <c:v>0.61301322199025599</c:v>
                </c:pt>
                <c:pt idx="19">
                  <c:v>0.34606819763396102</c:v>
                </c:pt>
                <c:pt idx="20">
                  <c:v>0.95170494084898904</c:v>
                </c:pt>
                <c:pt idx="21">
                  <c:v>0.94947807933193995</c:v>
                </c:pt>
                <c:pt idx="22">
                  <c:v>0.944606819763394</c:v>
                </c:pt>
                <c:pt idx="23">
                  <c:v>0.93535142658315695</c:v>
                </c:pt>
                <c:pt idx="24">
                  <c:v>0.91851078636047101</c:v>
                </c:pt>
                <c:pt idx="25">
                  <c:v>0.30480167014613901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3568"/>
        <c:axId val="105583744"/>
      </c:lineChart>
      <c:catAx>
        <c:axId val="10505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583744"/>
        <c:crosses val="autoZero"/>
        <c:auto val="1"/>
        <c:lblAlgn val="ctr"/>
        <c:lblOffset val="100"/>
        <c:noMultiLvlLbl val="0"/>
      </c:catAx>
      <c:valAx>
        <c:axId val="105583744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053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</a:t>
            </a:r>
            <a:r>
              <a:rPr lang="en-US" baseline="0"/>
              <a:t> Q/1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Query!$E$1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Query!$B$2:$B$32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Query!$E$2:$E$32</c:f>
              <c:numCache>
                <c:formatCode>General</c:formatCode>
                <c:ptCount val="26"/>
                <c:pt idx="0">
                  <c:v>0.99373695198329903</c:v>
                </c:pt>
                <c:pt idx="1">
                  <c:v>0.991301322199026</c:v>
                </c:pt>
                <c:pt idx="2">
                  <c:v>0.98712595685455795</c:v>
                </c:pt>
                <c:pt idx="3">
                  <c:v>0.97668754349338904</c:v>
                </c:pt>
                <c:pt idx="4">
                  <c:v>0.95859429366736304</c:v>
                </c:pt>
                <c:pt idx="5">
                  <c:v>0.95476687543493399</c:v>
                </c:pt>
                <c:pt idx="6">
                  <c:v>0.99408489909533704</c:v>
                </c:pt>
                <c:pt idx="7">
                  <c:v>0.99199721642310401</c:v>
                </c:pt>
                <c:pt idx="8">
                  <c:v>0.98782185107863596</c:v>
                </c:pt>
                <c:pt idx="9">
                  <c:v>0.98295059151009001</c:v>
                </c:pt>
                <c:pt idx="10">
                  <c:v>0.96381350034794699</c:v>
                </c:pt>
                <c:pt idx="11">
                  <c:v>0.99373695198329903</c:v>
                </c:pt>
                <c:pt idx="12">
                  <c:v>0.99304105775922102</c:v>
                </c:pt>
                <c:pt idx="13">
                  <c:v>0.98747390396659696</c:v>
                </c:pt>
                <c:pt idx="14">
                  <c:v>0.96242171189979098</c:v>
                </c:pt>
                <c:pt idx="15">
                  <c:v>0.89178844815587999</c:v>
                </c:pt>
                <c:pt idx="16">
                  <c:v>0.99199721642310401</c:v>
                </c:pt>
                <c:pt idx="17">
                  <c:v>0.98016701461377898</c:v>
                </c:pt>
                <c:pt idx="18">
                  <c:v>0.94050104384133604</c:v>
                </c:pt>
                <c:pt idx="19">
                  <c:v>0.81524008350730703</c:v>
                </c:pt>
                <c:pt idx="20">
                  <c:v>0.99338900487126003</c:v>
                </c:pt>
                <c:pt idx="21">
                  <c:v>0.99304105775922102</c:v>
                </c:pt>
                <c:pt idx="22">
                  <c:v>0.99060542797494799</c:v>
                </c:pt>
                <c:pt idx="23">
                  <c:v>0.98782185107863596</c:v>
                </c:pt>
                <c:pt idx="24">
                  <c:v>0.98016701461377898</c:v>
                </c:pt>
                <c:pt idx="25">
                  <c:v>0.63674321503131504</c:v>
                </c:pt>
              </c:numCache>
            </c:numRef>
          </c:val>
        </c:ser>
        <c:ser>
          <c:idx val="4"/>
          <c:order val="4"/>
          <c:tx>
            <c:strRef>
              <c:f>Query!$G$1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Query!$B$2:$B$32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Query!$G$2:$G$32</c:f>
              <c:numCache>
                <c:formatCode>General</c:formatCode>
                <c:ptCount val="26"/>
                <c:pt idx="0">
                  <c:v>0.97911432107674201</c:v>
                </c:pt>
                <c:pt idx="1">
                  <c:v>0.97261889795814604</c:v>
                </c:pt>
                <c:pt idx="2">
                  <c:v>0.96450159482518505</c:v>
                </c:pt>
                <c:pt idx="3">
                  <c:v>0.94961002617578805</c:v>
                </c:pt>
                <c:pt idx="4">
                  <c:v>0.93149831591898302</c:v>
                </c:pt>
                <c:pt idx="5">
                  <c:v>0.92791137185709105</c:v>
                </c:pt>
                <c:pt idx="6">
                  <c:v>0.977748370859018</c:v>
                </c:pt>
                <c:pt idx="7">
                  <c:v>0.974752405832781</c:v>
                </c:pt>
                <c:pt idx="8">
                  <c:v>0.96734579886980698</c:v>
                </c:pt>
                <c:pt idx="9">
                  <c:v>0.95737408613191399</c:v>
                </c:pt>
                <c:pt idx="10">
                  <c:v>0.93626853699922497</c:v>
                </c:pt>
                <c:pt idx="11">
                  <c:v>0.97987453279728798</c:v>
                </c:pt>
                <c:pt idx="12">
                  <c:v>0.97883336797741705</c:v>
                </c:pt>
                <c:pt idx="13">
                  <c:v>0.97161892078384704</c:v>
                </c:pt>
                <c:pt idx="14">
                  <c:v>0.93240773859249904</c:v>
                </c:pt>
                <c:pt idx="15">
                  <c:v>0.83393324664201496</c:v>
                </c:pt>
                <c:pt idx="16">
                  <c:v>0.97761837733131995</c:v>
                </c:pt>
                <c:pt idx="17">
                  <c:v>0.96285379547383698</c:v>
                </c:pt>
                <c:pt idx="18">
                  <c:v>0.89887604373512597</c:v>
                </c:pt>
                <c:pt idx="19">
                  <c:v>0.74313214041815301</c:v>
                </c:pt>
                <c:pt idx="20">
                  <c:v>0.97665088333146699</c:v>
                </c:pt>
                <c:pt idx="21">
                  <c:v>0.97243061488886096</c:v>
                </c:pt>
                <c:pt idx="22">
                  <c:v>0.96653839279100195</c:v>
                </c:pt>
                <c:pt idx="23">
                  <c:v>0.95417792502865495</c:v>
                </c:pt>
                <c:pt idx="24">
                  <c:v>0.93019077400601402</c:v>
                </c:pt>
                <c:pt idx="25">
                  <c:v>0.54825876300302201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29312"/>
        <c:axId val="110430848"/>
      </c:barChart>
      <c:lineChart>
        <c:grouping val="standard"/>
        <c:varyColors val="0"/>
        <c:ser>
          <c:idx val="0"/>
          <c:order val="0"/>
          <c:tx>
            <c:strRef>
              <c:f>Query!$C$1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Query!$B$2:$B$32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Query!$C$2:$C$32</c:f>
              <c:numCache>
                <c:formatCode>General</c:formatCode>
                <c:ptCount val="26"/>
                <c:pt idx="0">
                  <c:v>0.92317916002126532</c:v>
                </c:pt>
                <c:pt idx="1">
                  <c:v>0.89442282749675694</c:v>
                </c:pt>
                <c:pt idx="2">
                  <c:v>0.87576844262295106</c:v>
                </c:pt>
                <c:pt idx="3">
                  <c:v>0.85886270491803296</c:v>
                </c:pt>
                <c:pt idx="4">
                  <c:v>0.86617297011372696</c:v>
                </c:pt>
                <c:pt idx="5">
                  <c:v>0.86910157291389001</c:v>
                </c:pt>
                <c:pt idx="6">
                  <c:v>0.90909090909090906</c:v>
                </c:pt>
                <c:pt idx="7">
                  <c:v>0.89838877338877299</c:v>
                </c:pt>
                <c:pt idx="8">
                  <c:v>0.88624612202688702</c:v>
                </c:pt>
                <c:pt idx="9">
                  <c:v>0.86131572263144496</c:v>
                </c:pt>
                <c:pt idx="10">
                  <c:v>0.86076280041797304</c:v>
                </c:pt>
                <c:pt idx="11">
                  <c:v>0.92964151952915997</c:v>
                </c:pt>
                <c:pt idx="12">
                  <c:v>0.93065595716198124</c:v>
                </c:pt>
                <c:pt idx="13">
                  <c:v>0.90620073568050452</c:v>
                </c:pt>
                <c:pt idx="14">
                  <c:v>0.78909952606635103</c:v>
                </c:pt>
                <c:pt idx="15">
                  <c:v>0.659823399558499</c:v>
                </c:pt>
                <c:pt idx="16">
                  <c:v>0.92813251402618224</c:v>
                </c:pt>
                <c:pt idx="17">
                  <c:v>0.87692307692307703</c:v>
                </c:pt>
                <c:pt idx="18">
                  <c:v>0.73392612859097106</c:v>
                </c:pt>
                <c:pt idx="19">
                  <c:v>0.61322921451538792</c:v>
                </c:pt>
                <c:pt idx="20">
                  <c:v>0.92350746268656714</c:v>
                </c:pt>
                <c:pt idx="21">
                  <c:v>0.92104561216324354</c:v>
                </c:pt>
                <c:pt idx="22">
                  <c:v>0.91360978203083465</c:v>
                </c:pt>
                <c:pt idx="23">
                  <c:v>0.90005316321105799</c:v>
                </c:pt>
                <c:pt idx="24">
                  <c:v>0.88536585365853704</c:v>
                </c:pt>
                <c:pt idx="25">
                  <c:v>0.61013349514563098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Query!$D$1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Query!$B$2:$B$32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Query!$D$2:$D$32</c:f>
              <c:numCache>
                <c:formatCode>General</c:formatCode>
                <c:ptCount val="26"/>
                <c:pt idx="0">
                  <c:v>0.91788448155880298</c:v>
                </c:pt>
                <c:pt idx="1">
                  <c:v>0.87647877522616602</c:v>
                </c:pt>
                <c:pt idx="2">
                  <c:v>0.84516353514265796</c:v>
                </c:pt>
                <c:pt idx="3">
                  <c:v>0.81663187195546305</c:v>
                </c:pt>
                <c:pt idx="4">
                  <c:v>0.80619345859429403</c:v>
                </c:pt>
                <c:pt idx="5">
                  <c:v>0.80549756437021602</c:v>
                </c:pt>
                <c:pt idx="6">
                  <c:v>0.89979123173277697</c:v>
                </c:pt>
                <c:pt idx="7">
                  <c:v>0.88343771746694499</c:v>
                </c:pt>
                <c:pt idx="8">
                  <c:v>0.86012526096033404</c:v>
                </c:pt>
                <c:pt idx="9">
                  <c:v>0.82741823242867096</c:v>
                </c:pt>
                <c:pt idx="10">
                  <c:v>0.80688935281837204</c:v>
                </c:pt>
                <c:pt idx="11">
                  <c:v>0.92588726513569897</c:v>
                </c:pt>
                <c:pt idx="12">
                  <c:v>0.92971468336812801</c:v>
                </c:pt>
                <c:pt idx="13">
                  <c:v>0.89700765483646505</c:v>
                </c:pt>
                <c:pt idx="14">
                  <c:v>0.72129436325678498</c:v>
                </c:pt>
                <c:pt idx="15">
                  <c:v>0.48399443284620702</c:v>
                </c:pt>
                <c:pt idx="16">
                  <c:v>0.92588726513569897</c:v>
                </c:pt>
                <c:pt idx="17">
                  <c:v>0.857341684064022</c:v>
                </c:pt>
                <c:pt idx="18">
                  <c:v>0.61656228253305501</c:v>
                </c:pt>
                <c:pt idx="19">
                  <c:v>0.383785664578984</c:v>
                </c:pt>
                <c:pt idx="20">
                  <c:v>0.91718858733472497</c:v>
                </c:pt>
                <c:pt idx="21">
                  <c:v>0.91336116910229603</c:v>
                </c:pt>
                <c:pt idx="22">
                  <c:v>0.90501043841336104</c:v>
                </c:pt>
                <c:pt idx="23">
                  <c:v>0.89213639526791899</c:v>
                </c:pt>
                <c:pt idx="24">
                  <c:v>0.86951983298538604</c:v>
                </c:pt>
                <c:pt idx="25">
                  <c:v>0.30967292971468302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Query!$F$1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Query!$B$2:$B$32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Query!$F$2:$F$32</c:f>
              <c:numCache>
                <c:formatCode>General</c:formatCode>
                <c:ptCount val="26"/>
                <c:pt idx="0">
                  <c:v>0.94300626304801505</c:v>
                </c:pt>
                <c:pt idx="1">
                  <c:v>0.91871955462769295</c:v>
                </c:pt>
                <c:pt idx="2">
                  <c:v>0.89986082115517996</c:v>
                </c:pt>
                <c:pt idx="3">
                  <c:v>0.88114126652748304</c:v>
                </c:pt>
                <c:pt idx="4">
                  <c:v>0.87299930410577098</c:v>
                </c:pt>
                <c:pt idx="5">
                  <c:v>0.87230340988169297</c:v>
                </c:pt>
                <c:pt idx="6">
                  <c:v>0.93242867084202996</c:v>
                </c:pt>
                <c:pt idx="7">
                  <c:v>0.92303409881697696</c:v>
                </c:pt>
                <c:pt idx="8">
                  <c:v>0.90883785664578598</c:v>
                </c:pt>
                <c:pt idx="9">
                  <c:v>0.88879610299234102</c:v>
                </c:pt>
                <c:pt idx="10">
                  <c:v>0.87369519832984899</c:v>
                </c:pt>
                <c:pt idx="11">
                  <c:v>0.94613778705636598</c:v>
                </c:pt>
                <c:pt idx="12">
                  <c:v>0.94732080723729895</c:v>
                </c:pt>
                <c:pt idx="13">
                  <c:v>0.91670146137786901</c:v>
                </c:pt>
                <c:pt idx="14">
                  <c:v>0.75539318023660196</c:v>
                </c:pt>
                <c:pt idx="15">
                  <c:v>0.53444676409185599</c:v>
                </c:pt>
                <c:pt idx="16">
                  <c:v>0.943145441892831</c:v>
                </c:pt>
                <c:pt idx="17">
                  <c:v>0.87988865692414597</c:v>
                </c:pt>
                <c:pt idx="18">
                  <c:v>0.65748086290883601</c:v>
                </c:pt>
                <c:pt idx="19">
                  <c:v>0.43806541405706301</c:v>
                </c:pt>
                <c:pt idx="20">
                  <c:v>0.94217118997912097</c:v>
                </c:pt>
                <c:pt idx="21">
                  <c:v>0.94091858037578102</c:v>
                </c:pt>
                <c:pt idx="22">
                  <c:v>0.93549060542797302</c:v>
                </c:pt>
                <c:pt idx="23">
                  <c:v>0.92679192762699802</c:v>
                </c:pt>
                <c:pt idx="24">
                  <c:v>0.90890744606819496</c:v>
                </c:pt>
                <c:pt idx="25">
                  <c:v>0.36304801670146197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9312"/>
        <c:axId val="110430848"/>
      </c:lineChart>
      <c:catAx>
        <c:axId val="11042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30848"/>
        <c:crosses val="autoZero"/>
        <c:auto val="1"/>
        <c:lblAlgn val="ctr"/>
        <c:lblOffset val="100"/>
        <c:noMultiLvlLbl val="0"/>
      </c:catAx>
      <c:valAx>
        <c:axId val="110430848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29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Q/2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Query!$E$33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Query!$B$34:$B$64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Query!$E$34:$E$64</c:f>
              <c:numCache>
                <c:formatCode>General</c:formatCode>
                <c:ptCount val="26"/>
                <c:pt idx="0">
                  <c:v>0.98469032707028503</c:v>
                </c:pt>
                <c:pt idx="1">
                  <c:v>0.98121085594989599</c:v>
                </c:pt>
                <c:pt idx="2">
                  <c:v>0.97668754349338904</c:v>
                </c:pt>
                <c:pt idx="3">
                  <c:v>0.96729297146833704</c:v>
                </c:pt>
                <c:pt idx="4">
                  <c:v>0.955114822546973</c:v>
                </c:pt>
                <c:pt idx="5">
                  <c:v>0.95441892832289499</c:v>
                </c:pt>
                <c:pt idx="6">
                  <c:v>0.98329853862212901</c:v>
                </c:pt>
                <c:pt idx="7">
                  <c:v>0.98155880306193499</c:v>
                </c:pt>
                <c:pt idx="8">
                  <c:v>0.97807933194154495</c:v>
                </c:pt>
                <c:pt idx="9">
                  <c:v>0.97216423103688199</c:v>
                </c:pt>
                <c:pt idx="10">
                  <c:v>0.95859429366736304</c:v>
                </c:pt>
                <c:pt idx="11">
                  <c:v>0.98608211551844105</c:v>
                </c:pt>
                <c:pt idx="12">
                  <c:v>0.98503827418232404</c:v>
                </c:pt>
                <c:pt idx="13">
                  <c:v>0.981906750173974</c:v>
                </c:pt>
                <c:pt idx="14">
                  <c:v>0.95755045233124603</c:v>
                </c:pt>
                <c:pt idx="15">
                  <c:v>0.88935281837160796</c:v>
                </c:pt>
                <c:pt idx="16">
                  <c:v>0.98469032707028503</c:v>
                </c:pt>
                <c:pt idx="17">
                  <c:v>0.97773138482950595</c:v>
                </c:pt>
                <c:pt idx="18">
                  <c:v>0.93562978427279098</c:v>
                </c:pt>
                <c:pt idx="19">
                  <c:v>0.81524008350730703</c:v>
                </c:pt>
                <c:pt idx="20">
                  <c:v>0.98329853862212901</c:v>
                </c:pt>
                <c:pt idx="21">
                  <c:v>0.98260264439805101</c:v>
                </c:pt>
                <c:pt idx="22">
                  <c:v>0.98155880306193499</c:v>
                </c:pt>
                <c:pt idx="23">
                  <c:v>0.97981906750173997</c:v>
                </c:pt>
                <c:pt idx="24">
                  <c:v>0.97251217814892099</c:v>
                </c:pt>
                <c:pt idx="25">
                  <c:v>0.62978427279053595</c:v>
                </c:pt>
              </c:numCache>
            </c:numRef>
          </c:val>
        </c:ser>
        <c:ser>
          <c:idx val="4"/>
          <c:order val="4"/>
          <c:tx>
            <c:strRef>
              <c:f>Query!$G$33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Query!$B$34:$B$64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Query!$G$34:$G$64</c:f>
              <c:numCache>
                <c:formatCode>General</c:formatCode>
                <c:ptCount val="26"/>
                <c:pt idx="0">
                  <c:v>0.96700761737296104</c:v>
                </c:pt>
                <c:pt idx="1">
                  <c:v>0.95911192148144098</c:v>
                </c:pt>
                <c:pt idx="2">
                  <c:v>0.95168204948998203</c:v>
                </c:pt>
                <c:pt idx="3">
                  <c:v>0.94129261193457303</c:v>
                </c:pt>
                <c:pt idx="4">
                  <c:v>0.92909682620016498</c:v>
                </c:pt>
                <c:pt idx="5">
                  <c:v>0.92831850744167899</c:v>
                </c:pt>
                <c:pt idx="6">
                  <c:v>0.96379130611907204</c:v>
                </c:pt>
                <c:pt idx="7">
                  <c:v>0.96087862497048204</c:v>
                </c:pt>
                <c:pt idx="8">
                  <c:v>0.95462790708093404</c:v>
                </c:pt>
                <c:pt idx="9">
                  <c:v>0.945683542082288</c:v>
                </c:pt>
                <c:pt idx="10">
                  <c:v>0.93237701852002397</c:v>
                </c:pt>
                <c:pt idx="11">
                  <c:v>0.96876545707443396</c:v>
                </c:pt>
                <c:pt idx="12">
                  <c:v>0.96894745631697599</c:v>
                </c:pt>
                <c:pt idx="13">
                  <c:v>0.96288118341876106</c:v>
                </c:pt>
                <c:pt idx="14">
                  <c:v>0.93205633672752697</c:v>
                </c:pt>
                <c:pt idx="15">
                  <c:v>0.83581103231416398</c:v>
                </c:pt>
                <c:pt idx="16">
                  <c:v>0.96870980253026095</c:v>
                </c:pt>
                <c:pt idx="17">
                  <c:v>0.95733400114924105</c:v>
                </c:pt>
                <c:pt idx="18">
                  <c:v>0.89989444078692504</c:v>
                </c:pt>
                <c:pt idx="19">
                  <c:v>0.74373681197793895</c:v>
                </c:pt>
                <c:pt idx="20">
                  <c:v>0.96223688165233001</c:v>
                </c:pt>
                <c:pt idx="21">
                  <c:v>0.959975181974137</c:v>
                </c:pt>
                <c:pt idx="22">
                  <c:v>0.95536391911652796</c:v>
                </c:pt>
                <c:pt idx="23">
                  <c:v>0.94695777044420004</c:v>
                </c:pt>
                <c:pt idx="24">
                  <c:v>0.92390269689330196</c:v>
                </c:pt>
                <c:pt idx="25">
                  <c:v>0.542746851462927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75520"/>
        <c:axId val="110481408"/>
      </c:barChart>
      <c:lineChart>
        <c:grouping val="standard"/>
        <c:varyColors val="0"/>
        <c:ser>
          <c:idx val="0"/>
          <c:order val="0"/>
          <c:tx>
            <c:strRef>
              <c:f>Query!$C$33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Query!$B$34:$B$64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Query!$C$34:$C$64</c:f>
              <c:numCache>
                <c:formatCode>General</c:formatCode>
                <c:ptCount val="26"/>
                <c:pt idx="0">
                  <c:v>0.91512717536813915</c:v>
                </c:pt>
                <c:pt idx="1">
                  <c:v>0.89685268447500699</c:v>
                </c:pt>
                <c:pt idx="2">
                  <c:v>0.87981146897093498</c:v>
                </c:pt>
                <c:pt idx="3">
                  <c:v>0.86731222193143198</c:v>
                </c:pt>
                <c:pt idx="4">
                  <c:v>0.87016795521194301</c:v>
                </c:pt>
                <c:pt idx="5">
                  <c:v>0.87049399198931898</c:v>
                </c:pt>
                <c:pt idx="6">
                  <c:v>0.90850893571619096</c:v>
                </c:pt>
                <c:pt idx="7">
                  <c:v>0.9006095944871455</c:v>
                </c:pt>
                <c:pt idx="8">
                  <c:v>0.88827404479578398</c:v>
                </c:pt>
                <c:pt idx="9">
                  <c:v>0.87186192468619206</c:v>
                </c:pt>
                <c:pt idx="10">
                  <c:v>0.86689600423392399</c:v>
                </c:pt>
                <c:pt idx="11">
                  <c:v>0.91802839539244574</c:v>
                </c:pt>
                <c:pt idx="12">
                  <c:v>0.92146315223238295</c:v>
                </c:pt>
                <c:pt idx="13">
                  <c:v>0.90850893571619096</c:v>
                </c:pt>
                <c:pt idx="14">
                  <c:v>0.82854286428392898</c:v>
                </c:pt>
                <c:pt idx="15">
                  <c:v>0.68543956043956</c:v>
                </c:pt>
                <c:pt idx="16">
                  <c:v>0.91874497184231696</c:v>
                </c:pt>
                <c:pt idx="17">
                  <c:v>0.88192457737321206</c:v>
                </c:pt>
                <c:pt idx="18">
                  <c:v>0.784423828125</c:v>
                </c:pt>
                <c:pt idx="19">
                  <c:v>0.624970773906944</c:v>
                </c:pt>
                <c:pt idx="20">
                  <c:v>0.91898460707534424</c:v>
                </c:pt>
                <c:pt idx="21">
                  <c:v>0.91713900134952775</c:v>
                </c:pt>
                <c:pt idx="22">
                  <c:v>0.91168551427032851</c:v>
                </c:pt>
                <c:pt idx="23">
                  <c:v>0.89948938457403904</c:v>
                </c:pt>
                <c:pt idx="24">
                  <c:v>0.88733552631578905</c:v>
                </c:pt>
                <c:pt idx="25">
                  <c:v>0.62179887570268599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Query!$D$33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Query!$B$34:$B$64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Query!$D$34:$D$64</c:f>
              <c:numCache>
                <c:formatCode>General</c:formatCode>
                <c:ptCount val="26"/>
                <c:pt idx="0">
                  <c:v>0.90361864996520502</c:v>
                </c:pt>
                <c:pt idx="1">
                  <c:v>0.87299930410577598</c:v>
                </c:pt>
                <c:pt idx="2">
                  <c:v>0.84411969380654095</c:v>
                </c:pt>
                <c:pt idx="3">
                  <c:v>0.81663187195546305</c:v>
                </c:pt>
                <c:pt idx="4">
                  <c:v>0.80584551148225503</c:v>
                </c:pt>
                <c:pt idx="5">
                  <c:v>0.80549756437021602</c:v>
                </c:pt>
                <c:pt idx="6">
                  <c:v>0.89144050104384098</c:v>
                </c:pt>
                <c:pt idx="7">
                  <c:v>0.87856645789839904</c:v>
                </c:pt>
                <c:pt idx="8">
                  <c:v>0.85560194850382698</c:v>
                </c:pt>
                <c:pt idx="9">
                  <c:v>0.82672233820459295</c:v>
                </c:pt>
                <c:pt idx="10">
                  <c:v>0.80619345859429403</c:v>
                </c:pt>
                <c:pt idx="11">
                  <c:v>0.910925539318024</c:v>
                </c:pt>
                <c:pt idx="12">
                  <c:v>0.91370911621433504</c:v>
                </c:pt>
                <c:pt idx="13">
                  <c:v>0.89526791927627003</c:v>
                </c:pt>
                <c:pt idx="14">
                  <c:v>0.77835768963117602</c:v>
                </c:pt>
                <c:pt idx="15">
                  <c:v>0.52853166318719602</c:v>
                </c:pt>
                <c:pt idx="16">
                  <c:v>0.90988169798190699</c:v>
                </c:pt>
                <c:pt idx="17">
                  <c:v>0.86186499652052895</c:v>
                </c:pt>
                <c:pt idx="18">
                  <c:v>0.70111343075852495</c:v>
                </c:pt>
                <c:pt idx="19">
                  <c:v>0.40118302018093199</c:v>
                </c:pt>
                <c:pt idx="20">
                  <c:v>0.90466249130132204</c:v>
                </c:pt>
                <c:pt idx="21">
                  <c:v>0.90327070285316602</c:v>
                </c:pt>
                <c:pt idx="22">
                  <c:v>0.89526791927627003</c:v>
                </c:pt>
                <c:pt idx="23">
                  <c:v>0.88308977035490599</c:v>
                </c:pt>
                <c:pt idx="24">
                  <c:v>0.86360473208072397</c:v>
                </c:pt>
                <c:pt idx="25">
                  <c:v>0.32011134307585198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Query!$F$33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Query!$B$34:$B$64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Query!$F$34:$F$64</c:f>
              <c:numCache>
                <c:formatCode>General</c:formatCode>
                <c:ptCount val="26"/>
                <c:pt idx="0">
                  <c:v>0.93361169102296204</c:v>
                </c:pt>
                <c:pt idx="1">
                  <c:v>0.91642310368823598</c:v>
                </c:pt>
                <c:pt idx="2">
                  <c:v>0.899373695198325</c:v>
                </c:pt>
                <c:pt idx="3">
                  <c:v>0.88072372999303605</c:v>
                </c:pt>
                <c:pt idx="4">
                  <c:v>0.87244258872650804</c:v>
                </c:pt>
                <c:pt idx="5">
                  <c:v>0.87209464161447003</c:v>
                </c:pt>
                <c:pt idx="6">
                  <c:v>0.92672233820459005</c:v>
                </c:pt>
                <c:pt idx="7">
                  <c:v>0.91955462769658702</c:v>
                </c:pt>
                <c:pt idx="8">
                  <c:v>0.90612386917188203</c:v>
                </c:pt>
                <c:pt idx="9">
                  <c:v>0.88789144050103896</c:v>
                </c:pt>
                <c:pt idx="10">
                  <c:v>0.87279053583854704</c:v>
                </c:pt>
                <c:pt idx="11">
                  <c:v>0.93750869867779896</c:v>
                </c:pt>
                <c:pt idx="12">
                  <c:v>0.93709116214335197</c:v>
                </c:pt>
                <c:pt idx="13">
                  <c:v>0.919624217118996</c:v>
                </c:pt>
                <c:pt idx="14">
                  <c:v>0.80995128740431199</c:v>
                </c:pt>
                <c:pt idx="15">
                  <c:v>0.57571329157967799</c:v>
                </c:pt>
                <c:pt idx="16">
                  <c:v>0.93305497564370099</c:v>
                </c:pt>
                <c:pt idx="17">
                  <c:v>0.88747390396659498</c:v>
                </c:pt>
                <c:pt idx="18">
                  <c:v>0.73903966597076998</c:v>
                </c:pt>
                <c:pt idx="19">
                  <c:v>0.45400139178844701</c:v>
                </c:pt>
                <c:pt idx="20">
                  <c:v>0.93444676409185601</c:v>
                </c:pt>
                <c:pt idx="21">
                  <c:v>0.93486430062630299</c:v>
                </c:pt>
                <c:pt idx="22">
                  <c:v>0.92839248434237798</c:v>
                </c:pt>
                <c:pt idx="23">
                  <c:v>0.91885873347251001</c:v>
                </c:pt>
                <c:pt idx="24">
                  <c:v>0.90375782881001798</c:v>
                </c:pt>
                <c:pt idx="25">
                  <c:v>0.37216423103688301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520"/>
        <c:axId val="110481408"/>
      </c:lineChart>
      <c:catAx>
        <c:axId val="11047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81408"/>
        <c:crosses val="autoZero"/>
        <c:auto val="1"/>
        <c:lblAlgn val="ctr"/>
        <c:lblOffset val="100"/>
        <c:noMultiLvlLbl val="0"/>
      </c:catAx>
      <c:valAx>
        <c:axId val="110481408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75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Q/3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Query!$E$65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Query!$B$66:$B$96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Query!$E$66:$E$96</c:f>
              <c:numCache>
                <c:formatCode>General</c:formatCode>
                <c:ptCount val="26"/>
                <c:pt idx="0">
                  <c:v>0.99373695198329903</c:v>
                </c:pt>
                <c:pt idx="1">
                  <c:v>0.991301322199026</c:v>
                </c:pt>
                <c:pt idx="2">
                  <c:v>0.98712595685455795</c:v>
                </c:pt>
                <c:pt idx="3">
                  <c:v>0.97668754349338904</c:v>
                </c:pt>
                <c:pt idx="4">
                  <c:v>0.95859429366736304</c:v>
                </c:pt>
                <c:pt idx="5">
                  <c:v>0.95476687543493399</c:v>
                </c:pt>
                <c:pt idx="6">
                  <c:v>0.99408489909533704</c:v>
                </c:pt>
                <c:pt idx="7">
                  <c:v>0.99199721642310401</c:v>
                </c:pt>
                <c:pt idx="8">
                  <c:v>0.98782185107863596</c:v>
                </c:pt>
                <c:pt idx="9">
                  <c:v>0.98295059151009001</c:v>
                </c:pt>
                <c:pt idx="10">
                  <c:v>0.96381350034794699</c:v>
                </c:pt>
                <c:pt idx="11">
                  <c:v>0.99373695198329903</c:v>
                </c:pt>
                <c:pt idx="12">
                  <c:v>0.99304105775922102</c:v>
                </c:pt>
                <c:pt idx="13">
                  <c:v>0.98747390396659696</c:v>
                </c:pt>
                <c:pt idx="14">
                  <c:v>0.96242171189979098</c:v>
                </c:pt>
                <c:pt idx="15">
                  <c:v>0.89178844815587999</c:v>
                </c:pt>
                <c:pt idx="16">
                  <c:v>0.99199721642310401</c:v>
                </c:pt>
                <c:pt idx="17">
                  <c:v>0.98016701461377898</c:v>
                </c:pt>
                <c:pt idx="18">
                  <c:v>0.94050104384133604</c:v>
                </c:pt>
                <c:pt idx="19">
                  <c:v>0.81524008350730703</c:v>
                </c:pt>
                <c:pt idx="20">
                  <c:v>0.99338900487126003</c:v>
                </c:pt>
                <c:pt idx="21">
                  <c:v>0.99304105775922102</c:v>
                </c:pt>
                <c:pt idx="22">
                  <c:v>0.99060542797494799</c:v>
                </c:pt>
                <c:pt idx="23">
                  <c:v>0.98782185107863596</c:v>
                </c:pt>
                <c:pt idx="24">
                  <c:v>0.98016701461377898</c:v>
                </c:pt>
                <c:pt idx="25">
                  <c:v>0.63674321503131504</c:v>
                </c:pt>
              </c:numCache>
            </c:numRef>
          </c:val>
        </c:ser>
        <c:ser>
          <c:idx val="4"/>
          <c:order val="4"/>
          <c:tx>
            <c:strRef>
              <c:f>Query!$G$65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Query!$B$66:$B$96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Query!$G$66:$G$96</c:f>
              <c:numCache>
                <c:formatCode>General</c:formatCode>
                <c:ptCount val="26"/>
                <c:pt idx="0">
                  <c:v>0.97911432107674201</c:v>
                </c:pt>
                <c:pt idx="1">
                  <c:v>0.97261889795814604</c:v>
                </c:pt>
                <c:pt idx="2">
                  <c:v>0.96450159482518505</c:v>
                </c:pt>
                <c:pt idx="3">
                  <c:v>0.94961002617578805</c:v>
                </c:pt>
                <c:pt idx="4">
                  <c:v>0.93149831591898302</c:v>
                </c:pt>
                <c:pt idx="5">
                  <c:v>0.92791137185709105</c:v>
                </c:pt>
                <c:pt idx="6">
                  <c:v>0.977748370859018</c:v>
                </c:pt>
                <c:pt idx="7">
                  <c:v>0.974752405832781</c:v>
                </c:pt>
                <c:pt idx="8">
                  <c:v>0.96734579886980698</c:v>
                </c:pt>
                <c:pt idx="9">
                  <c:v>0.95737408613191399</c:v>
                </c:pt>
                <c:pt idx="10">
                  <c:v>0.93626853699922497</c:v>
                </c:pt>
                <c:pt idx="11">
                  <c:v>0.97987453279728798</c:v>
                </c:pt>
                <c:pt idx="12">
                  <c:v>0.97883336797741705</c:v>
                </c:pt>
                <c:pt idx="13">
                  <c:v>0.97161892078384704</c:v>
                </c:pt>
                <c:pt idx="14">
                  <c:v>0.93240773859249904</c:v>
                </c:pt>
                <c:pt idx="15">
                  <c:v>0.83393324664201496</c:v>
                </c:pt>
                <c:pt idx="16">
                  <c:v>0.97761837733131995</c:v>
                </c:pt>
                <c:pt idx="17">
                  <c:v>0.96285379547383698</c:v>
                </c:pt>
                <c:pt idx="18">
                  <c:v>0.89887604373512597</c:v>
                </c:pt>
                <c:pt idx="19">
                  <c:v>0.74313214041815301</c:v>
                </c:pt>
                <c:pt idx="20">
                  <c:v>0.97665088333146699</c:v>
                </c:pt>
                <c:pt idx="21">
                  <c:v>0.97243061488886096</c:v>
                </c:pt>
                <c:pt idx="22">
                  <c:v>0.96653839279100195</c:v>
                </c:pt>
                <c:pt idx="23">
                  <c:v>0.95417792502865495</c:v>
                </c:pt>
                <c:pt idx="24">
                  <c:v>0.93019077400601402</c:v>
                </c:pt>
                <c:pt idx="25">
                  <c:v>0.54825876300302201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63680"/>
        <c:axId val="110269568"/>
      </c:barChart>
      <c:lineChart>
        <c:grouping val="standard"/>
        <c:varyColors val="0"/>
        <c:ser>
          <c:idx val="0"/>
          <c:order val="0"/>
          <c:tx>
            <c:strRef>
              <c:f>Query!$C$65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Query!$B$66:$B$96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Query!$C$66:$C$96</c:f>
              <c:numCache>
                <c:formatCode>General</c:formatCode>
                <c:ptCount val="26"/>
                <c:pt idx="0">
                  <c:v>0.92317916002126532</c:v>
                </c:pt>
                <c:pt idx="1">
                  <c:v>0.89442282749675694</c:v>
                </c:pt>
                <c:pt idx="2">
                  <c:v>0.87576844262295106</c:v>
                </c:pt>
                <c:pt idx="3">
                  <c:v>0.85886270491803296</c:v>
                </c:pt>
                <c:pt idx="4">
                  <c:v>0.86617297011372696</c:v>
                </c:pt>
                <c:pt idx="5">
                  <c:v>0.86910157291389001</c:v>
                </c:pt>
                <c:pt idx="6">
                  <c:v>0.90909090909090906</c:v>
                </c:pt>
                <c:pt idx="7">
                  <c:v>0.89838877338877299</c:v>
                </c:pt>
                <c:pt idx="8">
                  <c:v>0.88624612202688702</c:v>
                </c:pt>
                <c:pt idx="9">
                  <c:v>0.86131572263144496</c:v>
                </c:pt>
                <c:pt idx="10">
                  <c:v>0.86076280041797304</c:v>
                </c:pt>
                <c:pt idx="11">
                  <c:v>0.92964151952915997</c:v>
                </c:pt>
                <c:pt idx="12">
                  <c:v>0.93065595716198124</c:v>
                </c:pt>
                <c:pt idx="13">
                  <c:v>0.90620073568050452</c:v>
                </c:pt>
                <c:pt idx="14">
                  <c:v>0.78909952606635103</c:v>
                </c:pt>
                <c:pt idx="15">
                  <c:v>0.659823399558499</c:v>
                </c:pt>
                <c:pt idx="16">
                  <c:v>0.92813251402618224</c:v>
                </c:pt>
                <c:pt idx="17">
                  <c:v>0.87692307692307703</c:v>
                </c:pt>
                <c:pt idx="18">
                  <c:v>0.73392612859097106</c:v>
                </c:pt>
                <c:pt idx="19">
                  <c:v>0.61322921451538792</c:v>
                </c:pt>
                <c:pt idx="20">
                  <c:v>0.92350746268656714</c:v>
                </c:pt>
                <c:pt idx="21">
                  <c:v>0.92104561216324354</c:v>
                </c:pt>
                <c:pt idx="22">
                  <c:v>0.91360978203083465</c:v>
                </c:pt>
                <c:pt idx="23">
                  <c:v>0.90005316321105799</c:v>
                </c:pt>
                <c:pt idx="24">
                  <c:v>0.88536585365853704</c:v>
                </c:pt>
                <c:pt idx="25">
                  <c:v>0.61013349514563098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Query!$D$65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Query!$B$66:$B$96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Query!$D$66:$D$96</c:f>
              <c:numCache>
                <c:formatCode>General</c:formatCode>
                <c:ptCount val="26"/>
                <c:pt idx="0">
                  <c:v>0.91788448155880298</c:v>
                </c:pt>
                <c:pt idx="1">
                  <c:v>0.87647877522616602</c:v>
                </c:pt>
                <c:pt idx="2">
                  <c:v>0.84516353514265796</c:v>
                </c:pt>
                <c:pt idx="3">
                  <c:v>0.81663187195546305</c:v>
                </c:pt>
                <c:pt idx="4">
                  <c:v>0.80619345859429403</c:v>
                </c:pt>
                <c:pt idx="5">
                  <c:v>0.80549756437021602</c:v>
                </c:pt>
                <c:pt idx="6">
                  <c:v>0.89979123173277697</c:v>
                </c:pt>
                <c:pt idx="7">
                  <c:v>0.88343771746694499</c:v>
                </c:pt>
                <c:pt idx="8">
                  <c:v>0.86012526096033404</c:v>
                </c:pt>
                <c:pt idx="9">
                  <c:v>0.82741823242867096</c:v>
                </c:pt>
                <c:pt idx="10">
                  <c:v>0.80688935281837204</c:v>
                </c:pt>
                <c:pt idx="11">
                  <c:v>0.92588726513569897</c:v>
                </c:pt>
                <c:pt idx="12">
                  <c:v>0.92971468336812801</c:v>
                </c:pt>
                <c:pt idx="13">
                  <c:v>0.89700765483646505</c:v>
                </c:pt>
                <c:pt idx="14">
                  <c:v>0.72129436325678498</c:v>
                </c:pt>
                <c:pt idx="15">
                  <c:v>0.48399443284620702</c:v>
                </c:pt>
                <c:pt idx="16">
                  <c:v>0.92588726513569897</c:v>
                </c:pt>
                <c:pt idx="17">
                  <c:v>0.857341684064022</c:v>
                </c:pt>
                <c:pt idx="18">
                  <c:v>0.61656228253305501</c:v>
                </c:pt>
                <c:pt idx="19">
                  <c:v>0.383785664578984</c:v>
                </c:pt>
                <c:pt idx="20">
                  <c:v>0.91718858733472497</c:v>
                </c:pt>
                <c:pt idx="21">
                  <c:v>0.91336116910229603</c:v>
                </c:pt>
                <c:pt idx="22">
                  <c:v>0.90501043841336104</c:v>
                </c:pt>
                <c:pt idx="23">
                  <c:v>0.89213639526791899</c:v>
                </c:pt>
                <c:pt idx="24">
                  <c:v>0.86951983298538604</c:v>
                </c:pt>
                <c:pt idx="25">
                  <c:v>0.30967292971468302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Query!$F$65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Query!$B$66:$B$96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Query!$F$66:$F$96</c:f>
              <c:numCache>
                <c:formatCode>General</c:formatCode>
                <c:ptCount val="26"/>
                <c:pt idx="0">
                  <c:v>0.94300626304801505</c:v>
                </c:pt>
                <c:pt idx="1">
                  <c:v>0.91871955462769295</c:v>
                </c:pt>
                <c:pt idx="2">
                  <c:v>0.89986082115517996</c:v>
                </c:pt>
                <c:pt idx="3">
                  <c:v>0.88114126652748304</c:v>
                </c:pt>
                <c:pt idx="4">
                  <c:v>0.87299930410577098</c:v>
                </c:pt>
                <c:pt idx="5">
                  <c:v>0.87230340988169297</c:v>
                </c:pt>
                <c:pt idx="6">
                  <c:v>0.93242867084202996</c:v>
                </c:pt>
                <c:pt idx="7">
                  <c:v>0.92303409881697696</c:v>
                </c:pt>
                <c:pt idx="8">
                  <c:v>0.90883785664578598</c:v>
                </c:pt>
                <c:pt idx="9">
                  <c:v>0.88879610299234102</c:v>
                </c:pt>
                <c:pt idx="10">
                  <c:v>0.87369519832984899</c:v>
                </c:pt>
                <c:pt idx="11">
                  <c:v>0.94613778705636598</c:v>
                </c:pt>
                <c:pt idx="12">
                  <c:v>0.94732080723729895</c:v>
                </c:pt>
                <c:pt idx="13">
                  <c:v>0.91670146137786901</c:v>
                </c:pt>
                <c:pt idx="14">
                  <c:v>0.75539318023660196</c:v>
                </c:pt>
                <c:pt idx="15">
                  <c:v>0.53444676409185599</c:v>
                </c:pt>
                <c:pt idx="16">
                  <c:v>0.943145441892831</c:v>
                </c:pt>
                <c:pt idx="17">
                  <c:v>0.87988865692414597</c:v>
                </c:pt>
                <c:pt idx="18">
                  <c:v>0.65748086290883601</c:v>
                </c:pt>
                <c:pt idx="19">
                  <c:v>0.43806541405706301</c:v>
                </c:pt>
                <c:pt idx="20">
                  <c:v>0.94217118997912097</c:v>
                </c:pt>
                <c:pt idx="21">
                  <c:v>0.94091858037578102</c:v>
                </c:pt>
                <c:pt idx="22">
                  <c:v>0.93549060542797302</c:v>
                </c:pt>
                <c:pt idx="23">
                  <c:v>0.92679192762699802</c:v>
                </c:pt>
                <c:pt idx="24">
                  <c:v>0.90890744606819496</c:v>
                </c:pt>
                <c:pt idx="25">
                  <c:v>0.36304801670146197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63680"/>
        <c:axId val="110269568"/>
      </c:lineChart>
      <c:catAx>
        <c:axId val="11026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69568"/>
        <c:crosses val="autoZero"/>
        <c:auto val="1"/>
        <c:lblAlgn val="ctr"/>
        <c:lblOffset val="100"/>
        <c:noMultiLvlLbl val="0"/>
      </c:catAx>
      <c:valAx>
        <c:axId val="110269568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26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M/1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Mixture!$E$1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Mixture!$B$2:$B$32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Mixture!$E$2:$E$32</c:f>
              <c:numCache>
                <c:formatCode>General</c:formatCode>
                <c:ptCount val="26"/>
                <c:pt idx="0">
                  <c:v>0.98155880306193499</c:v>
                </c:pt>
                <c:pt idx="1">
                  <c:v>0.97773138482950595</c:v>
                </c:pt>
                <c:pt idx="2">
                  <c:v>0.973556019485038</c:v>
                </c:pt>
                <c:pt idx="3">
                  <c:v>0.96346555323590799</c:v>
                </c:pt>
                <c:pt idx="4">
                  <c:v>0.95441892832289499</c:v>
                </c:pt>
                <c:pt idx="5">
                  <c:v>0.95441892832289499</c:v>
                </c:pt>
                <c:pt idx="6">
                  <c:v>0.97981906750173997</c:v>
                </c:pt>
                <c:pt idx="7">
                  <c:v>0.97877522616562296</c:v>
                </c:pt>
                <c:pt idx="8">
                  <c:v>0.97599164926931103</c:v>
                </c:pt>
                <c:pt idx="9">
                  <c:v>0.96798886569241505</c:v>
                </c:pt>
                <c:pt idx="10">
                  <c:v>0.95615866388309001</c:v>
                </c:pt>
                <c:pt idx="11">
                  <c:v>0.982254697286013</c:v>
                </c:pt>
                <c:pt idx="12">
                  <c:v>0.98329853862212901</c:v>
                </c:pt>
                <c:pt idx="13">
                  <c:v>0.97877522616562296</c:v>
                </c:pt>
                <c:pt idx="14">
                  <c:v>0.94084899095337504</c:v>
                </c:pt>
                <c:pt idx="15">
                  <c:v>0.83542101600556695</c:v>
                </c:pt>
                <c:pt idx="16">
                  <c:v>0.98399443284620702</c:v>
                </c:pt>
                <c:pt idx="17">
                  <c:v>0.97146833681280398</c:v>
                </c:pt>
                <c:pt idx="18">
                  <c:v>0.91510090466249105</c:v>
                </c:pt>
                <c:pt idx="19" formatCode="0.000000">
                  <c:v>0.76443980514961696</c:v>
                </c:pt>
                <c:pt idx="20">
                  <c:v>0.98086290883785698</c:v>
                </c:pt>
                <c:pt idx="21">
                  <c:v>0.98121085594989599</c:v>
                </c:pt>
                <c:pt idx="22">
                  <c:v>0.98016701461377898</c:v>
                </c:pt>
                <c:pt idx="23">
                  <c:v>0.97668754349338904</c:v>
                </c:pt>
                <c:pt idx="24">
                  <c:v>0.96938065414057095</c:v>
                </c:pt>
                <c:pt idx="25">
                  <c:v>0.69728601252609601</c:v>
                </c:pt>
              </c:numCache>
            </c:numRef>
          </c:val>
        </c:ser>
        <c:ser>
          <c:idx val="4"/>
          <c:order val="4"/>
          <c:tx>
            <c:strRef>
              <c:f>Mixture!$G$1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Mixture!$B$2:$B$32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Mixture!$G$2:$G$32</c:f>
              <c:numCache>
                <c:formatCode>General</c:formatCode>
                <c:ptCount val="26"/>
                <c:pt idx="0">
                  <c:v>0.96197427022061599</c:v>
                </c:pt>
                <c:pt idx="1">
                  <c:v>0.956956214550159</c:v>
                </c:pt>
                <c:pt idx="2">
                  <c:v>0.95071446665914205</c:v>
                </c:pt>
                <c:pt idx="3">
                  <c:v>0.93987993275571502</c:v>
                </c:pt>
                <c:pt idx="4">
                  <c:v>0.92811658688485299</c:v>
                </c:pt>
                <c:pt idx="5">
                  <c:v>0.92811658688485299</c:v>
                </c:pt>
                <c:pt idx="6">
                  <c:v>0.95938815398627397</c:v>
                </c:pt>
                <c:pt idx="7">
                  <c:v>0.95839905957338001</c:v>
                </c:pt>
                <c:pt idx="8">
                  <c:v>0.95438808659059104</c:v>
                </c:pt>
                <c:pt idx="9">
                  <c:v>0.94425201528541702</c:v>
                </c:pt>
                <c:pt idx="10">
                  <c:v>0.92987894055221698</c:v>
                </c:pt>
                <c:pt idx="11">
                  <c:v>0.96296193850995504</c:v>
                </c:pt>
                <c:pt idx="12">
                  <c:v>0.96341445996978303</c:v>
                </c:pt>
                <c:pt idx="13">
                  <c:v>0.95772084657783996</c:v>
                </c:pt>
                <c:pt idx="14">
                  <c:v>0.91355684155788597</c:v>
                </c:pt>
                <c:pt idx="15">
                  <c:v>0.77964837489889705</c:v>
                </c:pt>
                <c:pt idx="16">
                  <c:v>0.96326905619703096</c:v>
                </c:pt>
                <c:pt idx="17">
                  <c:v>0.95036853079650596</c:v>
                </c:pt>
                <c:pt idx="18">
                  <c:v>0.87947816507315502</c:v>
                </c:pt>
                <c:pt idx="19">
                  <c:v>0.699901403398272</c:v>
                </c:pt>
                <c:pt idx="20">
                  <c:v>0.96128067401553796</c:v>
                </c:pt>
                <c:pt idx="21">
                  <c:v>0.96040124242107505</c:v>
                </c:pt>
                <c:pt idx="22">
                  <c:v>0.958797913599583</c:v>
                </c:pt>
                <c:pt idx="23">
                  <c:v>0.95223390040717704</c:v>
                </c:pt>
                <c:pt idx="24">
                  <c:v>0.94462741889672996</c:v>
                </c:pt>
                <c:pt idx="25">
                  <c:v>0.62041378458393104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35040"/>
        <c:axId val="116136576"/>
      </c:barChart>
      <c:lineChart>
        <c:grouping val="standard"/>
        <c:varyColors val="0"/>
        <c:ser>
          <c:idx val="0"/>
          <c:order val="0"/>
          <c:tx>
            <c:strRef>
              <c:f>Mixture!$C$1</c:f>
              <c:strCache>
                <c:ptCount val="1"/>
                <c:pt idx="0">
                  <c:v>pSkip</c:v>
                </c:pt>
              </c:strCache>
            </c:strRef>
          </c:tx>
          <c:marker>
            <c:symbol val="none"/>
          </c:marker>
          <c:cat>
            <c:strRef>
              <c:f>Mixture!$B$2:$B$32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Mixture!$C$2:$C$32</c:f>
              <c:numCache>
                <c:formatCode>General</c:formatCode>
                <c:ptCount val="26"/>
                <c:pt idx="0">
                  <c:v>0.87848297213622306</c:v>
                </c:pt>
                <c:pt idx="1">
                  <c:v>0.87149111511717703</c:v>
                </c:pt>
                <c:pt idx="2">
                  <c:v>0.86699380165289297</c:v>
                </c:pt>
                <c:pt idx="3">
                  <c:v>0.86668412781560999</c:v>
                </c:pt>
                <c:pt idx="4">
                  <c:v>0.86739303747010399</c:v>
                </c:pt>
                <c:pt idx="5">
                  <c:v>0.86808510638297898</c:v>
                </c:pt>
                <c:pt idx="6">
                  <c:v>0.87755102040816302</c:v>
                </c:pt>
                <c:pt idx="7">
                  <c:v>0.87258687258687306</c:v>
                </c:pt>
                <c:pt idx="8">
                  <c:v>0.86731807662638194</c:v>
                </c:pt>
                <c:pt idx="9">
                  <c:v>0.86708365910867902</c:v>
                </c:pt>
                <c:pt idx="10">
                  <c:v>0.86687881198621097</c:v>
                </c:pt>
                <c:pt idx="11">
                  <c:v>0.87815558990211195</c:v>
                </c:pt>
                <c:pt idx="12">
                  <c:v>0.87718396711202495</c:v>
                </c:pt>
                <c:pt idx="13">
                  <c:v>0.87003332478851603</c:v>
                </c:pt>
                <c:pt idx="14">
                  <c:v>0.82723577235772394</c:v>
                </c:pt>
                <c:pt idx="15">
                  <c:v>0.62382445141065801</c:v>
                </c:pt>
                <c:pt idx="16">
                  <c:v>0.87789203084832901</c:v>
                </c:pt>
                <c:pt idx="17">
                  <c:v>0.86610125931637105</c:v>
                </c:pt>
                <c:pt idx="18">
                  <c:v>0.77307408318976101</c:v>
                </c:pt>
                <c:pt idx="19">
                  <c:v>0.54229934924078105</c:v>
                </c:pt>
                <c:pt idx="20">
                  <c:v>0.88089073019161102</c:v>
                </c:pt>
                <c:pt idx="21">
                  <c:v>0.878036175710594</c:v>
                </c:pt>
                <c:pt idx="22">
                  <c:v>0.87707039337474102</c:v>
                </c:pt>
                <c:pt idx="23">
                  <c:v>0.87849490462503299</c:v>
                </c:pt>
                <c:pt idx="24">
                  <c:v>0.87766939098339003</c:v>
                </c:pt>
                <c:pt idx="25">
                  <c:v>0.55084954444717993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Mixture!$D$1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Mixture!$B$2:$B$32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Mixture!$D$2:$D$32</c:f>
              <c:numCache>
                <c:formatCode>General</c:formatCode>
                <c:ptCount val="26"/>
                <c:pt idx="0">
                  <c:v>0.85421016005567196</c:v>
                </c:pt>
                <c:pt idx="1">
                  <c:v>0.84307585247042405</c:v>
                </c:pt>
                <c:pt idx="2">
                  <c:v>0.830549756437022</c:v>
                </c:pt>
                <c:pt idx="3">
                  <c:v>0.812108559498956</c:v>
                </c:pt>
                <c:pt idx="4">
                  <c:v>0.80236604036186499</c:v>
                </c:pt>
                <c:pt idx="5">
                  <c:v>0.80271398747390399</c:v>
                </c:pt>
                <c:pt idx="6">
                  <c:v>0.85107863604732104</c:v>
                </c:pt>
                <c:pt idx="7">
                  <c:v>0.84655532359081398</c:v>
                </c:pt>
                <c:pt idx="8">
                  <c:v>0.83507306889352795</c:v>
                </c:pt>
                <c:pt idx="9">
                  <c:v>0.81976339596381398</c:v>
                </c:pt>
                <c:pt idx="10">
                  <c:v>0.80445372303409901</c:v>
                </c:pt>
                <c:pt idx="11">
                  <c:v>0.85386221294363296</c:v>
                </c:pt>
                <c:pt idx="12">
                  <c:v>0.85525400139178798</c:v>
                </c:pt>
                <c:pt idx="13">
                  <c:v>0.84899095337508701</c:v>
                </c:pt>
                <c:pt idx="14">
                  <c:v>0.77592205984690299</c:v>
                </c:pt>
                <c:pt idx="15">
                  <c:v>0.410577592205985</c:v>
                </c:pt>
                <c:pt idx="16">
                  <c:v>0.85629784272790499</c:v>
                </c:pt>
                <c:pt idx="17">
                  <c:v>0.84133611691023003</c:v>
                </c:pt>
                <c:pt idx="18">
                  <c:v>0.68302018093249806</c:v>
                </c:pt>
                <c:pt idx="19">
                  <c:v>0.25017397355602</c:v>
                </c:pt>
                <c:pt idx="20">
                  <c:v>0.85768963117606101</c:v>
                </c:pt>
                <c:pt idx="21">
                  <c:v>0.85421016005567196</c:v>
                </c:pt>
                <c:pt idx="22">
                  <c:v>0.85386221294363296</c:v>
                </c:pt>
                <c:pt idx="23">
                  <c:v>0.84968684759916502</c:v>
                </c:pt>
                <c:pt idx="24">
                  <c:v>0.84620737647877498</c:v>
                </c:pt>
                <c:pt idx="25">
                  <c:v>0.26130828114126697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Mixture!$F$1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Mixture!$B$2:$B$32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Mixture!$F$2:$F$32</c:f>
              <c:numCache>
                <c:formatCode>General</c:formatCode>
                <c:ptCount val="26"/>
                <c:pt idx="0">
                  <c:v>0.90452331245650297</c:v>
                </c:pt>
                <c:pt idx="1">
                  <c:v>0.89930410577591802</c:v>
                </c:pt>
                <c:pt idx="2">
                  <c:v>0.89060542797494302</c:v>
                </c:pt>
                <c:pt idx="3">
                  <c:v>0.87724425887264701</c:v>
                </c:pt>
                <c:pt idx="4">
                  <c:v>0.86854558107167201</c:v>
                </c:pt>
                <c:pt idx="5">
                  <c:v>0.86910229645093495</c:v>
                </c:pt>
                <c:pt idx="6">
                  <c:v>0.90431454418927903</c:v>
                </c:pt>
                <c:pt idx="7">
                  <c:v>0.90160055671537498</c:v>
                </c:pt>
                <c:pt idx="8">
                  <c:v>0.89408489909533295</c:v>
                </c:pt>
                <c:pt idx="9">
                  <c:v>0.88225469728600803</c:v>
                </c:pt>
                <c:pt idx="10">
                  <c:v>0.87000695894223601</c:v>
                </c:pt>
                <c:pt idx="11">
                  <c:v>0.90194850382741498</c:v>
                </c:pt>
                <c:pt idx="12" formatCode="0.000000">
                  <c:v>0.89999999999999603</c:v>
                </c:pt>
                <c:pt idx="13">
                  <c:v>0.89053583855253704</c:v>
                </c:pt>
                <c:pt idx="14">
                  <c:v>0.81078636047320596</c:v>
                </c:pt>
                <c:pt idx="15">
                  <c:v>0.45281837160751498</c:v>
                </c:pt>
                <c:pt idx="16">
                  <c:v>0.89965205288795802</c:v>
                </c:pt>
                <c:pt idx="17">
                  <c:v>0.87891440501043605</c:v>
                </c:pt>
                <c:pt idx="18">
                  <c:v>0.71955462769658796</c:v>
                </c:pt>
                <c:pt idx="19">
                  <c:v>0.290535838552541</c:v>
                </c:pt>
                <c:pt idx="20">
                  <c:v>0.90835073068893102</c:v>
                </c:pt>
                <c:pt idx="21">
                  <c:v>0.90584551148225101</c:v>
                </c:pt>
                <c:pt idx="22">
                  <c:v>0.90640222686151295</c:v>
                </c:pt>
                <c:pt idx="23">
                  <c:v>0.90194850382741398</c:v>
                </c:pt>
                <c:pt idx="24">
                  <c:v>0.89526791927626603</c:v>
                </c:pt>
                <c:pt idx="25">
                  <c:v>0.30173973556019601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35040"/>
        <c:axId val="116136576"/>
      </c:lineChart>
      <c:catAx>
        <c:axId val="11613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136576"/>
        <c:crosses val="autoZero"/>
        <c:auto val="1"/>
        <c:lblAlgn val="ctr"/>
        <c:lblOffset val="100"/>
        <c:noMultiLvlLbl val="0"/>
      </c:catAx>
      <c:valAx>
        <c:axId val="116136576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13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M/2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Mixture!$E$33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Mixture!$B$34:$B$64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Mixture!$E$34:$E$64</c:f>
              <c:numCache>
                <c:formatCode>General</c:formatCode>
                <c:ptCount val="26"/>
                <c:pt idx="0">
                  <c:v>0.98816979819067496</c:v>
                </c:pt>
                <c:pt idx="1">
                  <c:v>0.98469032707028503</c:v>
                </c:pt>
                <c:pt idx="2">
                  <c:v>0.98051496172581798</c:v>
                </c:pt>
                <c:pt idx="3">
                  <c:v>0.97390396659707701</c:v>
                </c:pt>
                <c:pt idx="4">
                  <c:v>0.95998608211551795</c:v>
                </c:pt>
                <c:pt idx="5">
                  <c:v>0.95859429366736304</c:v>
                </c:pt>
                <c:pt idx="6">
                  <c:v>0.98747390396659696</c:v>
                </c:pt>
                <c:pt idx="7">
                  <c:v>0.98538622129436304</c:v>
                </c:pt>
                <c:pt idx="8">
                  <c:v>0.982254697286013</c:v>
                </c:pt>
                <c:pt idx="9">
                  <c:v>0.97703549060542805</c:v>
                </c:pt>
                <c:pt idx="10">
                  <c:v>0.96590118302018102</c:v>
                </c:pt>
                <c:pt idx="11">
                  <c:v>0.98643006263048005</c:v>
                </c:pt>
                <c:pt idx="12">
                  <c:v>0.98121085594989599</c:v>
                </c:pt>
                <c:pt idx="13">
                  <c:v>0.96590118302018102</c:v>
                </c:pt>
                <c:pt idx="14">
                  <c:v>0.93215031315240104</c:v>
                </c:pt>
                <c:pt idx="15">
                  <c:v>0.84377174669450195</c:v>
                </c:pt>
                <c:pt idx="16">
                  <c:v>0.97877522616562296</c:v>
                </c:pt>
                <c:pt idx="17">
                  <c:v>0.95581071677105101</c:v>
                </c:pt>
                <c:pt idx="18">
                  <c:v>0.90953375086986799</c:v>
                </c:pt>
                <c:pt idx="19">
                  <c:v>0.714683368128045</c:v>
                </c:pt>
                <c:pt idx="20">
                  <c:v>0.98956158663883098</c:v>
                </c:pt>
                <c:pt idx="21">
                  <c:v>0.98782185107863596</c:v>
                </c:pt>
                <c:pt idx="22">
                  <c:v>0.98643006263048005</c:v>
                </c:pt>
                <c:pt idx="23">
                  <c:v>0.98469032707028503</c:v>
                </c:pt>
                <c:pt idx="24">
                  <c:v>0.97773138482950595</c:v>
                </c:pt>
                <c:pt idx="25">
                  <c:v>0.57620041753653395</c:v>
                </c:pt>
              </c:numCache>
            </c:numRef>
          </c:val>
        </c:ser>
        <c:ser>
          <c:idx val="4"/>
          <c:order val="4"/>
          <c:tx>
            <c:strRef>
              <c:f>Mixture!$G$33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Mixture!$B$34:$B$64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Mixture!$G$34:$G$64</c:f>
              <c:numCache>
                <c:formatCode>General</c:formatCode>
                <c:ptCount val="26"/>
                <c:pt idx="0">
                  <c:v>0.972216667388901</c:v>
                </c:pt>
                <c:pt idx="1">
                  <c:v>0.96668009269783794</c:v>
                </c:pt>
                <c:pt idx="2">
                  <c:v>0.95894183717774495</c:v>
                </c:pt>
                <c:pt idx="3">
                  <c:v>0.95087056973800099</c:v>
                </c:pt>
                <c:pt idx="4">
                  <c:v>0.93609806840495702</c:v>
                </c:pt>
                <c:pt idx="5">
                  <c:v>0.93541464431339105</c:v>
                </c:pt>
                <c:pt idx="6">
                  <c:v>0.97091356509415006</c:v>
                </c:pt>
                <c:pt idx="7">
                  <c:v>0.96879316461779896</c:v>
                </c:pt>
                <c:pt idx="8">
                  <c:v>0.96195439525293402</c:v>
                </c:pt>
                <c:pt idx="9">
                  <c:v>0.95465104755292596</c:v>
                </c:pt>
                <c:pt idx="10">
                  <c:v>0.94160369225609197</c:v>
                </c:pt>
                <c:pt idx="11">
                  <c:v>0.97129876039061902</c:v>
                </c:pt>
                <c:pt idx="12">
                  <c:v>0.96517088996212197</c:v>
                </c:pt>
                <c:pt idx="13">
                  <c:v>0.94775025098615895</c:v>
                </c:pt>
                <c:pt idx="14">
                  <c:v>0.90103850761470805</c:v>
                </c:pt>
                <c:pt idx="15">
                  <c:v>0.79082347714915602</c:v>
                </c:pt>
                <c:pt idx="16">
                  <c:v>0.96212909007794201</c:v>
                </c:pt>
                <c:pt idx="17">
                  <c:v>0.93413286917984195</c:v>
                </c:pt>
                <c:pt idx="18">
                  <c:v>0.86792944741796496</c:v>
                </c:pt>
                <c:pt idx="19">
                  <c:v>0.64755984755984797</c:v>
                </c:pt>
                <c:pt idx="20">
                  <c:v>0.971329601157367</c:v>
                </c:pt>
                <c:pt idx="21">
                  <c:v>0.96706643314159002</c:v>
                </c:pt>
                <c:pt idx="22">
                  <c:v>0.96211688161061804</c:v>
                </c:pt>
                <c:pt idx="23">
                  <c:v>0.95462842848020202</c:v>
                </c:pt>
                <c:pt idx="24">
                  <c:v>0.93393250509638803</c:v>
                </c:pt>
                <c:pt idx="25">
                  <c:v>0.49477431831294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73056"/>
        <c:axId val="116178944"/>
      </c:barChart>
      <c:lineChart>
        <c:grouping val="standard"/>
        <c:varyColors val="0"/>
        <c:ser>
          <c:idx val="0"/>
          <c:order val="0"/>
          <c:tx>
            <c:strRef>
              <c:f>Mixture!$C$33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Mixture!$B$34:$B$64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Mixture!$C$34:$C$64</c:f>
              <c:numCache>
                <c:formatCode>General</c:formatCode>
                <c:ptCount val="26"/>
                <c:pt idx="0">
                  <c:v>0.92103854389721629</c:v>
                </c:pt>
                <c:pt idx="1">
                  <c:v>0.9157303370786517</c:v>
                </c:pt>
                <c:pt idx="2">
                  <c:v>0.89764612536365995</c:v>
                </c:pt>
                <c:pt idx="3">
                  <c:v>0.86943005181347099</c:v>
                </c:pt>
                <c:pt idx="4">
                  <c:v>0.86495007882291097</c:v>
                </c:pt>
                <c:pt idx="5">
                  <c:v>0.86617492096944204</c:v>
                </c:pt>
                <c:pt idx="6">
                  <c:v>0.92392473118279572</c:v>
                </c:pt>
                <c:pt idx="7">
                  <c:v>0.92103142626913781</c:v>
                </c:pt>
                <c:pt idx="8">
                  <c:v>0.9072741806554756</c:v>
                </c:pt>
                <c:pt idx="9">
                  <c:v>0.880709997389715</c:v>
                </c:pt>
                <c:pt idx="10">
                  <c:v>0.861674466978679</c:v>
                </c:pt>
                <c:pt idx="11">
                  <c:v>0.9197431781701445</c:v>
                </c:pt>
                <c:pt idx="12">
                  <c:v>0.91655486986852697</c:v>
                </c:pt>
                <c:pt idx="13">
                  <c:v>0.88692672641012105</c:v>
                </c:pt>
                <c:pt idx="14">
                  <c:v>0.80645968953430103</c:v>
                </c:pt>
                <c:pt idx="15">
                  <c:v>0.66619850187265905</c:v>
                </c:pt>
                <c:pt idx="16">
                  <c:v>0.90708200212992551</c:v>
                </c:pt>
                <c:pt idx="17">
                  <c:v>0.86956521739130399</c:v>
                </c:pt>
                <c:pt idx="18">
                  <c:v>0.75600291050206203</c:v>
                </c:pt>
                <c:pt idx="19">
                  <c:v>0.56058081409188298</c:v>
                </c:pt>
                <c:pt idx="20">
                  <c:v>0.9297487165630911</c:v>
                </c:pt>
                <c:pt idx="21">
                  <c:v>0.93204675183473773</c:v>
                </c:pt>
                <c:pt idx="22">
                  <c:v>0.92694187941336226</c:v>
                </c:pt>
                <c:pt idx="23">
                  <c:v>0.9138768898488121</c:v>
                </c:pt>
                <c:pt idx="24">
                  <c:v>0.89009204114780704</c:v>
                </c:pt>
                <c:pt idx="25">
                  <c:v>0.59778357235984392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Mixture!$D$33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Mixture!$B$34:$B$64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Mixture!$D$34:$D$64</c:f>
              <c:numCache>
                <c:formatCode>General</c:formatCode>
                <c:ptCount val="26"/>
                <c:pt idx="0">
                  <c:v>0.91614474599860796</c:v>
                </c:pt>
                <c:pt idx="1">
                  <c:v>0.90083507306889399</c:v>
                </c:pt>
                <c:pt idx="2">
                  <c:v>0.87160751565761996</c:v>
                </c:pt>
                <c:pt idx="3">
                  <c:v>0.82533054975643705</c:v>
                </c:pt>
                <c:pt idx="4">
                  <c:v>0.80480167014613802</c:v>
                </c:pt>
                <c:pt idx="5">
                  <c:v>0.80480167014613802</c:v>
                </c:pt>
                <c:pt idx="6">
                  <c:v>0.91684064022268597</c:v>
                </c:pt>
                <c:pt idx="7">
                  <c:v>0.90814196242171197</c:v>
                </c:pt>
                <c:pt idx="8">
                  <c:v>0.88517745302714002</c:v>
                </c:pt>
                <c:pt idx="9">
                  <c:v>0.84585942936673597</c:v>
                </c:pt>
                <c:pt idx="10">
                  <c:v>0.80688935281837204</c:v>
                </c:pt>
                <c:pt idx="11">
                  <c:v>0.91544885177452995</c:v>
                </c:pt>
                <c:pt idx="12">
                  <c:v>0.90501043841336104</c:v>
                </c:pt>
                <c:pt idx="13">
                  <c:v>0.85560194850382698</c:v>
                </c:pt>
                <c:pt idx="14">
                  <c:v>0.732428670842032</c:v>
                </c:pt>
                <c:pt idx="15">
                  <c:v>0.46137787056367402</c:v>
                </c:pt>
                <c:pt idx="16">
                  <c:v>0.89213639526791899</c:v>
                </c:pt>
                <c:pt idx="17">
                  <c:v>0.82567849686847605</c:v>
                </c:pt>
                <c:pt idx="18">
                  <c:v>0.65135699373695199</c:v>
                </c:pt>
                <c:pt idx="19">
                  <c:v>0.25782881002087699</c:v>
                </c:pt>
                <c:pt idx="20">
                  <c:v>0.92693110647181598</c:v>
                </c:pt>
                <c:pt idx="21">
                  <c:v>0.92727905358385498</c:v>
                </c:pt>
                <c:pt idx="22">
                  <c:v>0.919972164231037</c:v>
                </c:pt>
                <c:pt idx="23">
                  <c:v>0.90466249130132204</c:v>
                </c:pt>
                <c:pt idx="24">
                  <c:v>0.87334725121781498</c:v>
                </c:pt>
                <c:pt idx="25">
                  <c:v>0.26443980514961701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Mixture!$F$33</c:f>
              <c:strCache>
                <c:ptCount val="1"/>
                <c:pt idx="0">
                  <c:v>NDCG @1 </c:v>
                </c:pt>
              </c:strCache>
            </c:strRef>
          </c:tx>
          <c:marker>
            <c:symbol val="none"/>
          </c:marker>
          <c:cat>
            <c:strRef>
              <c:f>Mixture!$B$34:$B$64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Mixture!$F$34:$F$64</c:f>
              <c:numCache>
                <c:formatCode>General</c:formatCode>
                <c:ptCount val="26"/>
                <c:pt idx="0">
                  <c:v>0.93924843423799398</c:v>
                </c:pt>
                <c:pt idx="1">
                  <c:v>0.93465553235907906</c:v>
                </c:pt>
                <c:pt idx="2">
                  <c:v>0.91788448155879898</c:v>
                </c:pt>
                <c:pt idx="3">
                  <c:v>0.88712595685455298</c:v>
                </c:pt>
                <c:pt idx="4">
                  <c:v>0.87118997912316798</c:v>
                </c:pt>
                <c:pt idx="5">
                  <c:v>0.87139874739039203</c:v>
                </c:pt>
                <c:pt idx="6">
                  <c:v>0.94210160055671399</c:v>
                </c:pt>
                <c:pt idx="7">
                  <c:v>0.93855254001391597</c:v>
                </c:pt>
                <c:pt idx="8">
                  <c:v>0.92623521224773497</c:v>
                </c:pt>
                <c:pt idx="9">
                  <c:v>0.901183020180928</c:v>
                </c:pt>
                <c:pt idx="10">
                  <c:v>0.87286012526095502</c:v>
                </c:pt>
                <c:pt idx="11">
                  <c:v>0.93486430062630299</c:v>
                </c:pt>
                <c:pt idx="12">
                  <c:v>0.92463465553235802</c:v>
                </c:pt>
                <c:pt idx="13">
                  <c:v>0.87752261656228103</c:v>
                </c:pt>
                <c:pt idx="14">
                  <c:v>0.76325678496868299</c:v>
                </c:pt>
                <c:pt idx="15">
                  <c:v>0.51092553931802198</c:v>
                </c:pt>
                <c:pt idx="16">
                  <c:v>0.91176061238691597</c:v>
                </c:pt>
                <c:pt idx="17">
                  <c:v>0.84926931106471604</c:v>
                </c:pt>
                <c:pt idx="18">
                  <c:v>0.68907446068197398</c:v>
                </c:pt>
                <c:pt idx="19">
                  <c:v>0.31231732776618099</c:v>
                </c:pt>
                <c:pt idx="20">
                  <c:v>0.94926931106471701</c:v>
                </c:pt>
                <c:pt idx="21">
                  <c:v>0.95017397355601796</c:v>
                </c:pt>
                <c:pt idx="22">
                  <c:v>0.94627696590118104</c:v>
                </c:pt>
                <c:pt idx="23">
                  <c:v>0.93389004871259396</c:v>
                </c:pt>
                <c:pt idx="24">
                  <c:v>0.910925539318021</c:v>
                </c:pt>
                <c:pt idx="25">
                  <c:v>0.31816283924843503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173056"/>
        <c:axId val="116178944"/>
      </c:lineChart>
      <c:catAx>
        <c:axId val="11617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178944"/>
        <c:crosses val="autoZero"/>
        <c:auto val="1"/>
        <c:lblAlgn val="ctr"/>
        <c:lblOffset val="100"/>
        <c:noMultiLvlLbl val="0"/>
      </c:catAx>
      <c:valAx>
        <c:axId val="116178944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173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M/3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Mixture!$E$65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Mixture!$B$66:$B$96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Mixture!$E$66:$E$96</c:f>
              <c:numCache>
                <c:formatCode>General</c:formatCode>
                <c:ptCount val="26"/>
                <c:pt idx="0">
                  <c:v>0.99443284620737604</c:v>
                </c:pt>
                <c:pt idx="1">
                  <c:v>0.99443284620737604</c:v>
                </c:pt>
                <c:pt idx="2">
                  <c:v>0.991301322199026</c:v>
                </c:pt>
                <c:pt idx="3">
                  <c:v>0.98469032707028503</c:v>
                </c:pt>
                <c:pt idx="4">
                  <c:v>0.96555323590814202</c:v>
                </c:pt>
                <c:pt idx="5">
                  <c:v>0.95963813500348005</c:v>
                </c:pt>
                <c:pt idx="6">
                  <c:v>0.99582463465553195</c:v>
                </c:pt>
                <c:pt idx="7">
                  <c:v>0.99512874043145405</c:v>
                </c:pt>
                <c:pt idx="8">
                  <c:v>0.99234516353514302</c:v>
                </c:pt>
                <c:pt idx="9">
                  <c:v>0.98782185107863596</c:v>
                </c:pt>
                <c:pt idx="10">
                  <c:v>0.97529575504523303</c:v>
                </c:pt>
                <c:pt idx="11">
                  <c:v>0.98921363952679198</c:v>
                </c:pt>
                <c:pt idx="12">
                  <c:v>0.98329853862212901</c:v>
                </c:pt>
                <c:pt idx="13">
                  <c:v>0.96833681280445405</c:v>
                </c:pt>
                <c:pt idx="14">
                  <c:v>0.93180236604036204</c:v>
                </c:pt>
                <c:pt idx="15">
                  <c:v>0.84377174669450195</c:v>
                </c:pt>
                <c:pt idx="16">
                  <c:v>0.98086290883785698</c:v>
                </c:pt>
                <c:pt idx="17">
                  <c:v>0.95685455810716802</c:v>
                </c:pt>
                <c:pt idx="18">
                  <c:v>0.90988169798190699</c:v>
                </c:pt>
                <c:pt idx="19">
                  <c:v>0.71189979123173297</c:v>
                </c:pt>
                <c:pt idx="20">
                  <c:v>0.99582463465553195</c:v>
                </c:pt>
                <c:pt idx="21">
                  <c:v>0.99512874043145405</c:v>
                </c:pt>
                <c:pt idx="22">
                  <c:v>0.99408489909533704</c:v>
                </c:pt>
                <c:pt idx="23">
                  <c:v>0.991301322199026</c:v>
                </c:pt>
                <c:pt idx="24">
                  <c:v>0.98643006263048005</c:v>
                </c:pt>
                <c:pt idx="25">
                  <c:v>0.58281141266527503</c:v>
                </c:pt>
              </c:numCache>
            </c:numRef>
          </c:val>
        </c:ser>
        <c:ser>
          <c:idx val="4"/>
          <c:order val="4"/>
          <c:tx>
            <c:strRef>
              <c:f>Mixture!$G$65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Mixture!$B$66:$B$96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Mixture!$G$66:$G$96</c:f>
              <c:numCache>
                <c:formatCode>General</c:formatCode>
                <c:ptCount val="26"/>
                <c:pt idx="0">
                  <c:v>0.98295872147646601</c:v>
                </c:pt>
                <c:pt idx="1">
                  <c:v>0.97925116424594505</c:v>
                </c:pt>
                <c:pt idx="2">
                  <c:v>0.97157245928122704</c:v>
                </c:pt>
                <c:pt idx="3">
                  <c:v>0.96045686220529602</c:v>
                </c:pt>
                <c:pt idx="4">
                  <c:v>0.94011208481458897</c:v>
                </c:pt>
                <c:pt idx="5">
                  <c:v>0.93545402444149695</c:v>
                </c:pt>
                <c:pt idx="6">
                  <c:v>0.98266536197120702</c:v>
                </c:pt>
                <c:pt idx="7">
                  <c:v>0.980821184344148</c:v>
                </c:pt>
                <c:pt idx="8">
                  <c:v>0.974198892231251</c:v>
                </c:pt>
                <c:pt idx="9">
                  <c:v>0.96466629230199097</c:v>
                </c:pt>
                <c:pt idx="10">
                  <c:v>0.94877086108818798</c:v>
                </c:pt>
                <c:pt idx="11">
                  <c:v>0.97882433425230897</c:v>
                </c:pt>
                <c:pt idx="12">
                  <c:v>0.971351187087095</c:v>
                </c:pt>
                <c:pt idx="13">
                  <c:v>0.95303726853831205</c:v>
                </c:pt>
                <c:pt idx="14">
                  <c:v>0.89673173999896405</c:v>
                </c:pt>
                <c:pt idx="15">
                  <c:v>0.78511678339444502</c:v>
                </c:pt>
                <c:pt idx="16">
                  <c:v>0.96843056039298103</c:v>
                </c:pt>
                <c:pt idx="17">
                  <c:v>0.93645557546914504</c:v>
                </c:pt>
                <c:pt idx="18">
                  <c:v>0.86140948956711005</c:v>
                </c:pt>
                <c:pt idx="19">
                  <c:v>0.64323076308984395</c:v>
                </c:pt>
                <c:pt idx="20">
                  <c:v>0.98127945664480098</c:v>
                </c:pt>
                <c:pt idx="21">
                  <c:v>0.97825293182808803</c:v>
                </c:pt>
                <c:pt idx="22">
                  <c:v>0.97124887889501599</c:v>
                </c:pt>
                <c:pt idx="23">
                  <c:v>0.96203030712425197</c:v>
                </c:pt>
                <c:pt idx="24">
                  <c:v>0.94313155915452296</c:v>
                </c:pt>
                <c:pt idx="25">
                  <c:v>0.499142990505203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534656"/>
        <c:axId val="116552832"/>
      </c:barChart>
      <c:lineChart>
        <c:grouping val="standard"/>
        <c:varyColors val="0"/>
        <c:ser>
          <c:idx val="0"/>
          <c:order val="0"/>
          <c:tx>
            <c:strRef>
              <c:f>Mixture!$C$65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Mixture!$B$66:$B$96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Mixture!$C$66:$C$96</c:f>
              <c:numCache>
                <c:formatCode>General</c:formatCode>
                <c:ptCount val="26"/>
                <c:pt idx="0">
                  <c:v>0.93657618919645258</c:v>
                </c:pt>
                <c:pt idx="1">
                  <c:v>0.91583113456464382</c:v>
                </c:pt>
                <c:pt idx="2">
                  <c:v>0.89367219917012397</c:v>
                </c:pt>
                <c:pt idx="3">
                  <c:v>0.86028853454821597</c:v>
                </c:pt>
                <c:pt idx="4">
                  <c:v>0.85858847950181594</c:v>
                </c:pt>
                <c:pt idx="5">
                  <c:v>0.86321869257022799</c:v>
                </c:pt>
                <c:pt idx="6">
                  <c:v>0.93352988474939691</c:v>
                </c:pt>
                <c:pt idx="7">
                  <c:v>0.92103868574456804</c:v>
                </c:pt>
                <c:pt idx="8">
                  <c:v>0.90305722498040242</c:v>
                </c:pt>
                <c:pt idx="9">
                  <c:v>0.87353091466530397</c:v>
                </c:pt>
                <c:pt idx="10">
                  <c:v>0.852663777721132</c:v>
                </c:pt>
                <c:pt idx="11">
                  <c:v>0.93637098948503639</c:v>
                </c:pt>
                <c:pt idx="12">
                  <c:v>0.92837910608508345</c:v>
                </c:pt>
                <c:pt idx="13">
                  <c:v>0.87863070539419097</c:v>
                </c:pt>
                <c:pt idx="14">
                  <c:v>0.76457986193763405</c:v>
                </c:pt>
                <c:pt idx="15">
                  <c:v>0.62488947833775399</c:v>
                </c:pt>
                <c:pt idx="16">
                  <c:v>0.9170666666666667</c:v>
                </c:pt>
                <c:pt idx="17">
                  <c:v>0.84961832061068698</c:v>
                </c:pt>
                <c:pt idx="18">
                  <c:v>0.70879120879120894</c:v>
                </c:pt>
                <c:pt idx="19">
                  <c:v>0.53945845869011799</c:v>
                </c:pt>
                <c:pt idx="20">
                  <c:v>0.94334507996747086</c:v>
                </c:pt>
                <c:pt idx="21">
                  <c:v>0.93819163292847496</c:v>
                </c:pt>
                <c:pt idx="22">
                  <c:v>0.93326128073493653</c:v>
                </c:pt>
                <c:pt idx="23">
                  <c:v>0.91859215475550782</c:v>
                </c:pt>
                <c:pt idx="24">
                  <c:v>0.88620047859611795</c:v>
                </c:pt>
                <c:pt idx="25">
                  <c:v>0.57530402245088896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Mixture!$D$65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Mixture!$B$66:$B$96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Mixture!$D$66:$D$96</c:f>
              <c:numCache>
                <c:formatCode>General</c:formatCode>
                <c:ptCount val="26"/>
                <c:pt idx="0">
                  <c:v>0.93597773138482998</c:v>
                </c:pt>
                <c:pt idx="1">
                  <c:v>0.90988169798190699</c:v>
                </c:pt>
                <c:pt idx="2">
                  <c:v>0.87508698677801</c:v>
                </c:pt>
                <c:pt idx="3">
                  <c:v>0.82359081419624203</c:v>
                </c:pt>
                <c:pt idx="4">
                  <c:v>0.80271398747390399</c:v>
                </c:pt>
                <c:pt idx="5">
                  <c:v>0.80306193458594299</c:v>
                </c:pt>
                <c:pt idx="6">
                  <c:v>0.93284620737647905</c:v>
                </c:pt>
                <c:pt idx="7">
                  <c:v>0.91718858733472497</c:v>
                </c:pt>
                <c:pt idx="8">
                  <c:v>0.89039665970772397</c:v>
                </c:pt>
                <c:pt idx="9">
                  <c:v>0.84377174669450195</c:v>
                </c:pt>
                <c:pt idx="10">
                  <c:v>0.80514961725817702</c:v>
                </c:pt>
                <c:pt idx="11">
                  <c:v>0.93319415448851795</c:v>
                </c:pt>
                <c:pt idx="12">
                  <c:v>0.91858037578288099</c:v>
                </c:pt>
                <c:pt idx="13">
                  <c:v>0.85212247738343805</c:v>
                </c:pt>
                <c:pt idx="14">
                  <c:v>0.660751565762004</c:v>
                </c:pt>
                <c:pt idx="15">
                  <c:v>0.39561586638830898</c:v>
                </c:pt>
                <c:pt idx="16">
                  <c:v>0.90361864996520502</c:v>
                </c:pt>
                <c:pt idx="17">
                  <c:v>0.80271398747390399</c:v>
                </c:pt>
                <c:pt idx="18">
                  <c:v>0.55984690327070297</c:v>
                </c:pt>
                <c:pt idx="19">
                  <c:v>0.22860125260960301</c:v>
                </c:pt>
                <c:pt idx="20">
                  <c:v>0.94398051496172597</c:v>
                </c:pt>
                <c:pt idx="21">
                  <c:v>0.94119693806541405</c:v>
                </c:pt>
                <c:pt idx="22">
                  <c:v>0.93284620737647905</c:v>
                </c:pt>
                <c:pt idx="23">
                  <c:v>0.91510090466249105</c:v>
                </c:pt>
                <c:pt idx="24">
                  <c:v>0.87995824634655495</c:v>
                </c:pt>
                <c:pt idx="25">
                  <c:v>0.23486430062630501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Mixture!$F$65</c:f>
              <c:strCache>
                <c:ptCount val="1"/>
                <c:pt idx="0">
                  <c:v>NDCG @1 </c:v>
                </c:pt>
              </c:strCache>
            </c:strRef>
          </c:tx>
          <c:marker>
            <c:symbol val="none"/>
          </c:marker>
          <c:cat>
            <c:strRef>
              <c:f>Mixture!$B$66:$B$96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Mixture!$F$66:$F$96</c:f>
              <c:numCache>
                <c:formatCode>General</c:formatCode>
                <c:ptCount val="26"/>
                <c:pt idx="0">
                  <c:v>0.95267919276269897</c:v>
                </c:pt>
                <c:pt idx="1">
                  <c:v>0.94161447459985803</c:v>
                </c:pt>
                <c:pt idx="2">
                  <c:v>0.92004175365344099</c:v>
                </c:pt>
                <c:pt idx="3">
                  <c:v>0.88538622129435895</c:v>
                </c:pt>
                <c:pt idx="4">
                  <c:v>0.869311064718158</c:v>
                </c:pt>
                <c:pt idx="5">
                  <c:v>0.86986778009742005</c:v>
                </c:pt>
                <c:pt idx="6">
                  <c:v>0.95434933890048601</c:v>
                </c:pt>
                <c:pt idx="7">
                  <c:v>0.94572025052191799</c:v>
                </c:pt>
                <c:pt idx="8">
                  <c:v>0.92922755741127105</c:v>
                </c:pt>
                <c:pt idx="9">
                  <c:v>0.89909533750869397</c:v>
                </c:pt>
                <c:pt idx="10">
                  <c:v>0.87132915796798405</c:v>
                </c:pt>
                <c:pt idx="11">
                  <c:v>0.94634655532359002</c:v>
                </c:pt>
                <c:pt idx="12">
                  <c:v>0.93256784968684703</c:v>
                </c:pt>
                <c:pt idx="13">
                  <c:v>0.87098121085594804</c:v>
                </c:pt>
                <c:pt idx="14">
                  <c:v>0.69102296450939305</c:v>
                </c:pt>
                <c:pt idx="15">
                  <c:v>0.442797494780793</c:v>
                </c:pt>
                <c:pt idx="16">
                  <c:v>0.91788448155880198</c:v>
                </c:pt>
                <c:pt idx="17">
                  <c:v>0.82491301322198896</c:v>
                </c:pt>
                <c:pt idx="18">
                  <c:v>0.59721642310368594</c:v>
                </c:pt>
                <c:pt idx="19">
                  <c:v>0.27898399443284699</c:v>
                </c:pt>
                <c:pt idx="20">
                  <c:v>0.96054279749478</c:v>
                </c:pt>
                <c:pt idx="21">
                  <c:v>0.95963813500347805</c:v>
                </c:pt>
                <c:pt idx="22">
                  <c:v>0.95483646485733997</c:v>
                </c:pt>
                <c:pt idx="23">
                  <c:v>0.942449547668752</c:v>
                </c:pt>
                <c:pt idx="24">
                  <c:v>0.91725817675712995</c:v>
                </c:pt>
                <c:pt idx="25">
                  <c:v>0.285664578983995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34656"/>
        <c:axId val="116552832"/>
      </c:lineChart>
      <c:catAx>
        <c:axId val="11653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552832"/>
        <c:crosses val="autoZero"/>
        <c:auto val="1"/>
        <c:lblAlgn val="ctr"/>
        <c:lblOffset val="100"/>
        <c:noMultiLvlLbl val="0"/>
      </c:catAx>
      <c:valAx>
        <c:axId val="116552832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534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</a:t>
            </a:r>
            <a:r>
              <a:rPr lang="en-US" baseline="0"/>
              <a:t> : B/1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227588289529903E-2"/>
          <c:y val="0.14101989394167039"/>
          <c:w val="0.86008970078740155"/>
          <c:h val="0.6413622559439214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Body!$E$1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Body!$B$2:$B$32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Body!$E$2:$E$32</c:f>
              <c:numCache>
                <c:formatCode>0.0000</c:formatCode>
                <c:ptCount val="26"/>
                <c:pt idx="0">
                  <c:v>0.98608211551844105</c:v>
                </c:pt>
                <c:pt idx="1">
                  <c:v>0.98399443284620702</c:v>
                </c:pt>
                <c:pt idx="2">
                  <c:v>0.98086290883785698</c:v>
                </c:pt>
                <c:pt idx="3">
                  <c:v>0.97425191370911601</c:v>
                </c:pt>
                <c:pt idx="4">
                  <c:v>0.96172581767571297</c:v>
                </c:pt>
                <c:pt idx="5">
                  <c:v>0.95998608211551795</c:v>
                </c:pt>
                <c:pt idx="6">
                  <c:v>0.98434237995824603</c:v>
                </c:pt>
                <c:pt idx="7">
                  <c:v>0.98434237995824603</c:v>
                </c:pt>
                <c:pt idx="8">
                  <c:v>0.98295059151009001</c:v>
                </c:pt>
                <c:pt idx="9">
                  <c:v>0.97703549060542805</c:v>
                </c:pt>
                <c:pt idx="10">
                  <c:v>0.96346555323590799</c:v>
                </c:pt>
                <c:pt idx="11">
                  <c:v>0.98643006263048005</c:v>
                </c:pt>
                <c:pt idx="12">
                  <c:v>0.98538622129436304</c:v>
                </c:pt>
                <c:pt idx="13">
                  <c:v>0.97459986082115502</c:v>
                </c:pt>
                <c:pt idx="14">
                  <c:v>0.93180236604036204</c:v>
                </c:pt>
                <c:pt idx="15">
                  <c:v>0.81732776617954095</c:v>
                </c:pt>
                <c:pt idx="16">
                  <c:v>0.98434237995824603</c:v>
                </c:pt>
                <c:pt idx="17">
                  <c:v>0.96311760612386899</c:v>
                </c:pt>
                <c:pt idx="18">
                  <c:v>0.89874739039665996</c:v>
                </c:pt>
                <c:pt idx="19">
                  <c:v>0.732428670842032</c:v>
                </c:pt>
                <c:pt idx="20">
                  <c:v>0.98608211551844105</c:v>
                </c:pt>
                <c:pt idx="21">
                  <c:v>0.98608211551844105</c:v>
                </c:pt>
                <c:pt idx="22">
                  <c:v>0.98573416840640204</c:v>
                </c:pt>
                <c:pt idx="23">
                  <c:v>0.982254697286013</c:v>
                </c:pt>
                <c:pt idx="24">
                  <c:v>0.97668754349338904</c:v>
                </c:pt>
                <c:pt idx="25">
                  <c:v>0.66179540709812101</c:v>
                </c:pt>
              </c:numCache>
            </c:numRef>
          </c:val>
        </c:ser>
        <c:ser>
          <c:idx val="4"/>
          <c:order val="4"/>
          <c:tx>
            <c:strRef>
              <c:f>Body!$G$1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Body!$B$2:$B$32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Body!$G$2:$G$32</c:f>
              <c:numCache>
                <c:formatCode>0.0000</c:formatCode>
                <c:ptCount val="26"/>
                <c:pt idx="0">
                  <c:v>0.96646511495154397</c:v>
                </c:pt>
                <c:pt idx="1">
                  <c:v>0.963900775826662</c:v>
                </c:pt>
                <c:pt idx="2">
                  <c:v>0.95914143557671605</c:v>
                </c:pt>
                <c:pt idx="3">
                  <c:v>0.94954353232014899</c:v>
                </c:pt>
                <c:pt idx="4">
                  <c:v>0.93578020989294397</c:v>
                </c:pt>
                <c:pt idx="5">
                  <c:v>0.93451555596649405</c:v>
                </c:pt>
                <c:pt idx="6">
                  <c:v>0.96492924071212105</c:v>
                </c:pt>
                <c:pt idx="7">
                  <c:v>0.96457558234698004</c:v>
                </c:pt>
                <c:pt idx="8">
                  <c:v>0.961557261844317</c:v>
                </c:pt>
                <c:pt idx="9">
                  <c:v>0.95332841306223304</c:v>
                </c:pt>
                <c:pt idx="10">
                  <c:v>0.93787889505530297</c:v>
                </c:pt>
                <c:pt idx="11">
                  <c:v>0.96623351518967304</c:v>
                </c:pt>
                <c:pt idx="12">
                  <c:v>0.96519475749642702</c:v>
                </c:pt>
                <c:pt idx="13">
                  <c:v>0.95260555187486295</c:v>
                </c:pt>
                <c:pt idx="14">
                  <c:v>0.90059540030834395</c:v>
                </c:pt>
                <c:pt idx="15">
                  <c:v>0.75432798470376805</c:v>
                </c:pt>
                <c:pt idx="16">
                  <c:v>0.96289595446693499</c:v>
                </c:pt>
                <c:pt idx="17">
                  <c:v>0.94104836534377201</c:v>
                </c:pt>
                <c:pt idx="18">
                  <c:v>0.85847564250486996</c:v>
                </c:pt>
                <c:pt idx="19">
                  <c:v>0.66383367077521604</c:v>
                </c:pt>
                <c:pt idx="20">
                  <c:v>0.96672109399144801</c:v>
                </c:pt>
                <c:pt idx="21">
                  <c:v>0.96614862656094302</c:v>
                </c:pt>
                <c:pt idx="22">
                  <c:v>0.96438604888500401</c:v>
                </c:pt>
                <c:pt idx="23">
                  <c:v>0.95966709583619803</c:v>
                </c:pt>
                <c:pt idx="24">
                  <c:v>0.95149322667589897</c:v>
                </c:pt>
                <c:pt idx="25">
                  <c:v>0.59013316672502503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3088"/>
        <c:axId val="105114624"/>
      </c:barChart>
      <c:lineChart>
        <c:grouping val="standard"/>
        <c:varyColors val="0"/>
        <c:ser>
          <c:idx val="0"/>
          <c:order val="0"/>
          <c:tx>
            <c:strRef>
              <c:f>Body!$C$1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Body!$B$2:$B$32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Body!$C$2:$C$32</c:f>
              <c:numCache>
                <c:formatCode>0.0000</c:formatCode>
                <c:ptCount val="26"/>
                <c:pt idx="0">
                  <c:v>0.882443928847641</c:v>
                </c:pt>
                <c:pt idx="1">
                  <c:v>0.878670788253478</c:v>
                </c:pt>
                <c:pt idx="2">
                  <c:v>0.86758691206544003</c:v>
                </c:pt>
                <c:pt idx="3">
                  <c:v>0.86040544008211395</c:v>
                </c:pt>
                <c:pt idx="4">
                  <c:v>0.86324338485721797</c:v>
                </c:pt>
                <c:pt idx="5">
                  <c:v>0.86510649487246893</c:v>
                </c:pt>
                <c:pt idx="6">
                  <c:v>0.88363072148952704</c:v>
                </c:pt>
                <c:pt idx="7">
                  <c:v>0.88148721920991502</c:v>
                </c:pt>
                <c:pt idx="8">
                  <c:v>0.86836734693877604</c:v>
                </c:pt>
                <c:pt idx="9">
                  <c:v>0.86406770966914603</c:v>
                </c:pt>
                <c:pt idx="10">
                  <c:v>0.86427824267782394</c:v>
                </c:pt>
                <c:pt idx="11">
                  <c:v>0.88091563786008198</c:v>
                </c:pt>
                <c:pt idx="12">
                  <c:v>0.877210971545758</c:v>
                </c:pt>
                <c:pt idx="13">
                  <c:v>0.86760925449871507</c:v>
                </c:pt>
                <c:pt idx="14">
                  <c:v>0.80817768803634493</c:v>
                </c:pt>
                <c:pt idx="15">
                  <c:v>0.59870622351104208</c:v>
                </c:pt>
                <c:pt idx="16">
                  <c:v>0.87101707876625001</c:v>
                </c:pt>
                <c:pt idx="17">
                  <c:v>0.86134779240898496</c:v>
                </c:pt>
                <c:pt idx="18">
                  <c:v>0.75202752519046401</c:v>
                </c:pt>
                <c:pt idx="19">
                  <c:v>0.52829344665622902</c:v>
                </c:pt>
                <c:pt idx="20">
                  <c:v>0.887134351540254</c:v>
                </c:pt>
                <c:pt idx="21">
                  <c:v>0.88955301455301505</c:v>
                </c:pt>
                <c:pt idx="22">
                  <c:v>0.88557343020238699</c:v>
                </c:pt>
                <c:pt idx="23">
                  <c:v>0.88204728500909302</c:v>
                </c:pt>
                <c:pt idx="24">
                  <c:v>0.87483736664064504</c:v>
                </c:pt>
                <c:pt idx="25">
                  <c:v>0.53960143076136902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Body!$D$1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Body!$B$2:$B$32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Body!$D$2:$D$32</c:f>
              <c:numCache>
                <c:formatCode>0.0000</c:formatCode>
                <c:ptCount val="26"/>
                <c:pt idx="0">
                  <c:v>0.86221294363256795</c:v>
                </c:pt>
                <c:pt idx="1">
                  <c:v>0.85490605427974997</c:v>
                </c:pt>
                <c:pt idx="2">
                  <c:v>0.83785664578983998</c:v>
                </c:pt>
                <c:pt idx="3">
                  <c:v>0.81837160751565796</c:v>
                </c:pt>
                <c:pt idx="4">
                  <c:v>0.80480167014613802</c:v>
                </c:pt>
                <c:pt idx="5">
                  <c:v>0.80445372303409901</c:v>
                </c:pt>
                <c:pt idx="6">
                  <c:v>0.85977731384829503</c:v>
                </c:pt>
                <c:pt idx="7">
                  <c:v>0.85873347251217802</c:v>
                </c:pt>
                <c:pt idx="8">
                  <c:v>0.84237995824634704</c:v>
                </c:pt>
                <c:pt idx="9">
                  <c:v>0.82741823242867096</c:v>
                </c:pt>
                <c:pt idx="10">
                  <c:v>0.80897703549060496</c:v>
                </c:pt>
                <c:pt idx="11">
                  <c:v>0.86360473208072397</c:v>
                </c:pt>
                <c:pt idx="12">
                  <c:v>0.86151704940849005</c:v>
                </c:pt>
                <c:pt idx="13">
                  <c:v>0.84516353514265796</c:v>
                </c:pt>
                <c:pt idx="14">
                  <c:v>0.75260960334029203</c:v>
                </c:pt>
                <c:pt idx="15">
                  <c:v>0.36708420320111301</c:v>
                </c:pt>
                <c:pt idx="16">
                  <c:v>0.85873347251217802</c:v>
                </c:pt>
                <c:pt idx="17">
                  <c:v>0.830549756437022</c:v>
                </c:pt>
                <c:pt idx="18">
                  <c:v>0.64822546972860096</c:v>
                </c:pt>
                <c:pt idx="19">
                  <c:v>0.21781489213639499</c:v>
                </c:pt>
                <c:pt idx="20">
                  <c:v>0.86778009742519102</c:v>
                </c:pt>
                <c:pt idx="21">
                  <c:v>0.87021572720946405</c:v>
                </c:pt>
                <c:pt idx="22">
                  <c:v>0.86673625608907401</c:v>
                </c:pt>
                <c:pt idx="23">
                  <c:v>0.86290883785664596</c:v>
                </c:pt>
                <c:pt idx="24">
                  <c:v>0.85316631871955495</c:v>
                </c:pt>
                <c:pt idx="25">
                  <c:v>0.227557411273486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Body!$F$1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Body!$B$2:$B$32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Body!$F$2:$F$32</c:f>
              <c:numCache>
                <c:formatCode>0.0000</c:formatCode>
                <c:ptCount val="26"/>
                <c:pt idx="0">
                  <c:v>0.90814196242170797</c:v>
                </c:pt>
                <c:pt idx="1">
                  <c:v>0.90730688935281401</c:v>
                </c:pt>
                <c:pt idx="2">
                  <c:v>0.89672929714682903</c:v>
                </c:pt>
                <c:pt idx="3">
                  <c:v>0.88211551844119196</c:v>
                </c:pt>
                <c:pt idx="4">
                  <c:v>0.87160751565761496</c:v>
                </c:pt>
                <c:pt idx="5">
                  <c:v>0.87125956854557596</c:v>
                </c:pt>
                <c:pt idx="6">
                  <c:v>0.90800278357689301</c:v>
                </c:pt>
                <c:pt idx="7">
                  <c:v>0.90932498260264105</c:v>
                </c:pt>
                <c:pt idx="8">
                  <c:v>0.89979123173277198</c:v>
                </c:pt>
                <c:pt idx="9">
                  <c:v>0.88893528183715598</c:v>
                </c:pt>
                <c:pt idx="10">
                  <c:v>0.874739039665966</c:v>
                </c:pt>
                <c:pt idx="11">
                  <c:v>0.90668058455114497</c:v>
                </c:pt>
                <c:pt idx="12">
                  <c:v>0.90361864996520203</c:v>
                </c:pt>
                <c:pt idx="13">
                  <c:v>0.88489909533750599</c:v>
                </c:pt>
                <c:pt idx="14">
                  <c:v>0.78608211551843898</c:v>
                </c:pt>
                <c:pt idx="15">
                  <c:v>0.40995128740431402</c:v>
                </c:pt>
                <c:pt idx="16">
                  <c:v>0.89895615866388001</c:v>
                </c:pt>
                <c:pt idx="17">
                  <c:v>0.86638830897703301</c:v>
                </c:pt>
                <c:pt idx="18">
                  <c:v>0.68260264439804896</c:v>
                </c:pt>
                <c:pt idx="19">
                  <c:v>0.25859429366736297</c:v>
                </c:pt>
                <c:pt idx="20">
                  <c:v>0.91391788448155498</c:v>
                </c:pt>
                <c:pt idx="21">
                  <c:v>0.91635351426582801</c:v>
                </c:pt>
                <c:pt idx="22">
                  <c:v>0.91482254697285603</c:v>
                </c:pt>
                <c:pt idx="23">
                  <c:v>0.91155184411969004</c:v>
                </c:pt>
                <c:pt idx="24">
                  <c:v>0.90139178844815204</c:v>
                </c:pt>
                <c:pt idx="25">
                  <c:v>0.26903270702853199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13088"/>
        <c:axId val="105114624"/>
      </c:lineChart>
      <c:catAx>
        <c:axId val="10511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14624"/>
        <c:crosses val="autoZero"/>
        <c:auto val="1"/>
        <c:lblAlgn val="ctr"/>
        <c:lblOffset val="100"/>
        <c:noMultiLvlLbl val="0"/>
      </c:catAx>
      <c:valAx>
        <c:axId val="105114624"/>
        <c:scaling>
          <c:orientation val="minMax"/>
          <c:max val="1"/>
          <c:min val="0.60000000000000009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5113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</a:t>
            </a:r>
            <a:r>
              <a:rPr lang="en-US" baseline="0"/>
              <a:t> B/2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Body!$E$33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Body!$B$34:$B$64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Body!$E$34:$E$64</c:f>
              <c:numCache>
                <c:formatCode>0.0000</c:formatCode>
                <c:ptCount val="26"/>
                <c:pt idx="0">
                  <c:v>0.98921363952679198</c:v>
                </c:pt>
                <c:pt idx="1">
                  <c:v>0.99234516353514302</c:v>
                </c:pt>
                <c:pt idx="2">
                  <c:v>0.99025748086290899</c:v>
                </c:pt>
                <c:pt idx="3">
                  <c:v>0.98399443284620702</c:v>
                </c:pt>
                <c:pt idx="4">
                  <c:v>0.97146833681280398</c:v>
                </c:pt>
                <c:pt idx="5">
                  <c:v>0.96972860125260996</c:v>
                </c:pt>
                <c:pt idx="6">
                  <c:v>0.99234516353514302</c:v>
                </c:pt>
                <c:pt idx="7">
                  <c:v>0.99269311064718202</c:v>
                </c:pt>
                <c:pt idx="8">
                  <c:v>0.990953375086987</c:v>
                </c:pt>
                <c:pt idx="9">
                  <c:v>0.98677800974251895</c:v>
                </c:pt>
                <c:pt idx="10">
                  <c:v>0.97773138482950595</c:v>
                </c:pt>
                <c:pt idx="11">
                  <c:v>0.98399443284620702</c:v>
                </c:pt>
                <c:pt idx="12">
                  <c:v>0.97877522616562296</c:v>
                </c:pt>
                <c:pt idx="13">
                  <c:v>0.96068197633959596</c:v>
                </c:pt>
                <c:pt idx="14">
                  <c:v>0.91858037578288099</c:v>
                </c:pt>
                <c:pt idx="15">
                  <c:v>0.82080723729992999</c:v>
                </c:pt>
                <c:pt idx="16">
                  <c:v>0.97564370215727203</c:v>
                </c:pt>
                <c:pt idx="17">
                  <c:v>0.94954766875434904</c:v>
                </c:pt>
                <c:pt idx="18">
                  <c:v>0.89596381350034804</c:v>
                </c:pt>
                <c:pt idx="19">
                  <c:v>0.64544189283228903</c:v>
                </c:pt>
                <c:pt idx="20">
                  <c:v>0.99234516353514302</c:v>
                </c:pt>
                <c:pt idx="21">
                  <c:v>0.99408489909533704</c:v>
                </c:pt>
                <c:pt idx="22">
                  <c:v>0.99164926931106501</c:v>
                </c:pt>
                <c:pt idx="23">
                  <c:v>0.99025748086290899</c:v>
                </c:pt>
                <c:pt idx="24">
                  <c:v>0.98364648573416802</c:v>
                </c:pt>
                <c:pt idx="25">
                  <c:v>0.52505219206680598</c:v>
                </c:pt>
              </c:numCache>
            </c:numRef>
          </c:val>
        </c:ser>
        <c:ser>
          <c:idx val="4"/>
          <c:order val="4"/>
          <c:tx>
            <c:strRef>
              <c:f>Body!$G$33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Body!$B$34:$B$64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Body!$G$34:$G$64</c:f>
              <c:numCache>
                <c:formatCode>0.0000</c:formatCode>
                <c:ptCount val="26"/>
                <c:pt idx="0">
                  <c:v>0.97486064542431905</c:v>
                </c:pt>
                <c:pt idx="1">
                  <c:v>0.97513062886236102</c:v>
                </c:pt>
                <c:pt idx="2">
                  <c:v>0.97060403352156999</c:v>
                </c:pt>
                <c:pt idx="3">
                  <c:v>0.96305021333726903</c:v>
                </c:pt>
                <c:pt idx="4">
                  <c:v>0.94909589559902596</c:v>
                </c:pt>
                <c:pt idx="5">
                  <c:v>0.94771657728338199</c:v>
                </c:pt>
                <c:pt idx="6">
                  <c:v>0.97704281723070796</c:v>
                </c:pt>
                <c:pt idx="7">
                  <c:v>0.97689064106078705</c:v>
                </c:pt>
                <c:pt idx="8">
                  <c:v>0.97237005629489903</c:v>
                </c:pt>
                <c:pt idx="9">
                  <c:v>0.96591114078065998</c:v>
                </c:pt>
                <c:pt idx="10">
                  <c:v>0.95545877226461695</c:v>
                </c:pt>
                <c:pt idx="11">
                  <c:v>0.96914782136598399</c:v>
                </c:pt>
                <c:pt idx="12">
                  <c:v>0.96292561049867897</c:v>
                </c:pt>
                <c:pt idx="13">
                  <c:v>0.94003833771579104</c:v>
                </c:pt>
                <c:pt idx="14">
                  <c:v>0.88203093782425701</c:v>
                </c:pt>
                <c:pt idx="15">
                  <c:v>0.76119314363051305</c:v>
                </c:pt>
                <c:pt idx="16">
                  <c:v>0.95905688875417505</c:v>
                </c:pt>
                <c:pt idx="17">
                  <c:v>0.92382857515947303</c:v>
                </c:pt>
                <c:pt idx="18">
                  <c:v>0.84846640639960103</c:v>
                </c:pt>
                <c:pt idx="19">
                  <c:v>0.57588551651704101</c:v>
                </c:pt>
                <c:pt idx="20">
                  <c:v>0.97625328549128099</c:v>
                </c:pt>
                <c:pt idx="21">
                  <c:v>0.97486596080019905</c:v>
                </c:pt>
                <c:pt idx="22">
                  <c:v>0.97022196372405101</c:v>
                </c:pt>
                <c:pt idx="23">
                  <c:v>0.96338665780210597</c:v>
                </c:pt>
                <c:pt idx="24">
                  <c:v>0.942357159580541</c:v>
                </c:pt>
                <c:pt idx="25">
                  <c:v>0.44683306139464801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11296"/>
        <c:axId val="103444864"/>
      </c:barChart>
      <c:lineChart>
        <c:grouping val="standard"/>
        <c:varyColors val="0"/>
        <c:ser>
          <c:idx val="0"/>
          <c:order val="0"/>
          <c:tx>
            <c:strRef>
              <c:f>Body!$C$33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Body!$B$34:$B$64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Body!$C$34:$C$64</c:f>
              <c:numCache>
                <c:formatCode>0.0000</c:formatCode>
                <c:ptCount val="26"/>
                <c:pt idx="0">
                  <c:v>0.91602649006622516</c:v>
                </c:pt>
                <c:pt idx="1">
                  <c:v>0.91273398365409975</c:v>
                </c:pt>
                <c:pt idx="2">
                  <c:v>0.89979123173277697</c:v>
                </c:pt>
                <c:pt idx="3">
                  <c:v>0.87250894225855902</c:v>
                </c:pt>
                <c:pt idx="4">
                  <c:v>0.85725249424405203</c:v>
                </c:pt>
                <c:pt idx="5">
                  <c:v>0.85615561812132102</c:v>
                </c:pt>
                <c:pt idx="6">
                  <c:v>0.9178807947019868</c:v>
                </c:pt>
                <c:pt idx="7">
                  <c:v>0.91596194503171247</c:v>
                </c:pt>
                <c:pt idx="8">
                  <c:v>0.90698896479243296</c:v>
                </c:pt>
                <c:pt idx="9">
                  <c:v>0.88647530385311601</c:v>
                </c:pt>
                <c:pt idx="10">
                  <c:v>0.85914060513602797</c:v>
                </c:pt>
                <c:pt idx="11">
                  <c:v>0.91651106961856488</c:v>
                </c:pt>
                <c:pt idx="12">
                  <c:v>0.91018123667377404</c:v>
                </c:pt>
                <c:pt idx="13">
                  <c:v>0.88120380147835298</c:v>
                </c:pt>
                <c:pt idx="14">
                  <c:v>0.79702095430446906</c:v>
                </c:pt>
                <c:pt idx="15">
                  <c:v>0.64705882352941202</c:v>
                </c:pt>
                <c:pt idx="16">
                  <c:v>0.90180467091295125</c:v>
                </c:pt>
                <c:pt idx="17">
                  <c:v>0.85569422776911097</c:v>
                </c:pt>
                <c:pt idx="18">
                  <c:v>0.74944622200344602</c:v>
                </c:pt>
                <c:pt idx="19">
                  <c:v>0.52775684501381592</c:v>
                </c:pt>
                <c:pt idx="20">
                  <c:v>0.9257081774452165</c:v>
                </c:pt>
                <c:pt idx="21">
                  <c:v>0.9264902432504678</c:v>
                </c:pt>
                <c:pt idx="22">
                  <c:v>0.92394215318693096</c:v>
                </c:pt>
                <c:pt idx="23">
                  <c:v>0.91497326203208562</c:v>
                </c:pt>
                <c:pt idx="24">
                  <c:v>0.896040937247509</c:v>
                </c:pt>
                <c:pt idx="25">
                  <c:v>0.57898399443284598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Body!$D$33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Body!$B$34:$B$64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Body!$D$34:$D$64</c:f>
              <c:numCache>
                <c:formatCode>0.0000</c:formatCode>
                <c:ptCount val="26"/>
                <c:pt idx="0">
                  <c:v>0.91231732776618002</c:v>
                </c:pt>
                <c:pt idx="1">
                  <c:v>0.90570633263743905</c:v>
                </c:pt>
                <c:pt idx="2">
                  <c:v>0.88552540013917902</c:v>
                </c:pt>
                <c:pt idx="3">
                  <c:v>0.84098816979819102</c:v>
                </c:pt>
                <c:pt idx="4">
                  <c:v>0.80862908837856695</c:v>
                </c:pt>
                <c:pt idx="5">
                  <c:v>0.80688935281837204</c:v>
                </c:pt>
                <c:pt idx="6">
                  <c:v>0.91510090466249105</c:v>
                </c:pt>
                <c:pt idx="7">
                  <c:v>0.90988169798190699</c:v>
                </c:pt>
                <c:pt idx="8">
                  <c:v>0.89457202505219202</c:v>
                </c:pt>
                <c:pt idx="9">
                  <c:v>0.86464857341684098</c:v>
                </c:pt>
                <c:pt idx="10">
                  <c:v>0.81697981906750194</c:v>
                </c:pt>
                <c:pt idx="11">
                  <c:v>0.91022964509394599</c:v>
                </c:pt>
                <c:pt idx="12">
                  <c:v>0.89352818371607501</c:v>
                </c:pt>
                <c:pt idx="13">
                  <c:v>0.84620737647877498</c:v>
                </c:pt>
                <c:pt idx="14">
                  <c:v>0.71155184411969397</c:v>
                </c:pt>
                <c:pt idx="15">
                  <c:v>0.42971468336812801</c:v>
                </c:pt>
                <c:pt idx="16">
                  <c:v>0.87891440501043805</c:v>
                </c:pt>
                <c:pt idx="17">
                  <c:v>0.80793319415448905</c:v>
                </c:pt>
                <c:pt idx="18">
                  <c:v>0.63048016701461396</c:v>
                </c:pt>
                <c:pt idx="19">
                  <c:v>0.19485038274182301</c:v>
                </c:pt>
                <c:pt idx="20">
                  <c:v>0.92449547668754395</c:v>
                </c:pt>
                <c:pt idx="21">
                  <c:v>0.92727905358385498</c:v>
                </c:pt>
                <c:pt idx="22">
                  <c:v>0.92066805845511501</c:v>
                </c:pt>
                <c:pt idx="23">
                  <c:v>0.90848990953375097</c:v>
                </c:pt>
                <c:pt idx="24">
                  <c:v>0.88796102992345205</c:v>
                </c:pt>
                <c:pt idx="25">
                  <c:v>0.22164231036882401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Body!$F$33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Body!$B$34:$B$64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Body!$F$34:$F$64</c:f>
              <c:numCache>
                <c:formatCode>0.0000</c:formatCode>
                <c:ptCount val="26"/>
                <c:pt idx="0">
                  <c:v>0.93542101600556504</c:v>
                </c:pt>
                <c:pt idx="1">
                  <c:v>0.93625608907445801</c:v>
                </c:pt>
                <c:pt idx="2">
                  <c:v>0.92734864300625997</c:v>
                </c:pt>
                <c:pt idx="3">
                  <c:v>0.89944328462073297</c:v>
                </c:pt>
                <c:pt idx="4">
                  <c:v>0.87543493389004401</c:v>
                </c:pt>
                <c:pt idx="5">
                  <c:v>0.87390396659707203</c:v>
                </c:pt>
                <c:pt idx="6">
                  <c:v>0.94050104384133404</c:v>
                </c:pt>
                <c:pt idx="7">
                  <c:v>0.93931802366040096</c:v>
                </c:pt>
                <c:pt idx="8">
                  <c:v>0.93180236604035904</c:v>
                </c:pt>
                <c:pt idx="9">
                  <c:v>0.913848295059147</c:v>
                </c:pt>
                <c:pt idx="10">
                  <c:v>0.88211551844119196</c:v>
                </c:pt>
                <c:pt idx="11">
                  <c:v>0.931941544885176</c:v>
                </c:pt>
                <c:pt idx="12">
                  <c:v>0.91391788448155697</c:v>
                </c:pt>
                <c:pt idx="13">
                  <c:v>0.86736256089074304</c:v>
                </c:pt>
                <c:pt idx="14">
                  <c:v>0.74411969380653897</c:v>
                </c:pt>
                <c:pt idx="15">
                  <c:v>0.47752261656228201</c:v>
                </c:pt>
                <c:pt idx="16">
                  <c:v>0.89993041057759104</c:v>
                </c:pt>
                <c:pt idx="17">
                  <c:v>0.83159359777313702</c:v>
                </c:pt>
                <c:pt idx="18">
                  <c:v>0.66896311760612204</c:v>
                </c:pt>
                <c:pt idx="19">
                  <c:v>0.24759916492693201</c:v>
                </c:pt>
                <c:pt idx="20">
                  <c:v>0.94662491301322005</c:v>
                </c:pt>
                <c:pt idx="21">
                  <c:v>0.94982602644397895</c:v>
                </c:pt>
                <c:pt idx="22">
                  <c:v>0.94745998608211301</c:v>
                </c:pt>
                <c:pt idx="23">
                  <c:v>0.93876130828113902</c:v>
                </c:pt>
                <c:pt idx="24">
                  <c:v>0.923242867084201</c:v>
                </c:pt>
                <c:pt idx="25">
                  <c:v>0.27411273486430199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1296"/>
        <c:axId val="103444864"/>
      </c:lineChart>
      <c:catAx>
        <c:axId val="103111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44864"/>
        <c:crosses val="autoZero"/>
        <c:auto val="1"/>
        <c:lblAlgn val="ctr"/>
        <c:lblOffset val="100"/>
        <c:noMultiLvlLbl val="0"/>
      </c:catAx>
      <c:valAx>
        <c:axId val="103444864"/>
        <c:scaling>
          <c:orientation val="minMax"/>
          <c:max val="1"/>
          <c:min val="0.60000000000000009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3111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</a:t>
            </a:r>
            <a:r>
              <a:rPr lang="en-US" baseline="0"/>
              <a:t> B/3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Body!$E$65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Body!$B$66:$B$96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Body!$E$66:$E$96</c:f>
              <c:numCache>
                <c:formatCode>0.0000</c:formatCode>
                <c:ptCount val="26"/>
                <c:pt idx="0">
                  <c:v>0.991301322199026</c:v>
                </c:pt>
                <c:pt idx="1">
                  <c:v>0.99373695198329903</c:v>
                </c:pt>
                <c:pt idx="2">
                  <c:v>0.99338900487126003</c:v>
                </c:pt>
                <c:pt idx="3">
                  <c:v>0.99025748086290899</c:v>
                </c:pt>
                <c:pt idx="4">
                  <c:v>0.97912317327766196</c:v>
                </c:pt>
                <c:pt idx="5">
                  <c:v>0.96938065414057095</c:v>
                </c:pt>
                <c:pt idx="6">
                  <c:v>0.99478079331941505</c:v>
                </c:pt>
                <c:pt idx="7">
                  <c:v>0.99408489909533704</c:v>
                </c:pt>
                <c:pt idx="8">
                  <c:v>0.99304105775922102</c:v>
                </c:pt>
                <c:pt idx="9">
                  <c:v>0.99234516353514302</c:v>
                </c:pt>
                <c:pt idx="10">
                  <c:v>0.98643006263048005</c:v>
                </c:pt>
                <c:pt idx="11">
                  <c:v>0.98538622129436304</c:v>
                </c:pt>
                <c:pt idx="12">
                  <c:v>0.97877522616562296</c:v>
                </c:pt>
                <c:pt idx="13">
                  <c:v>0.96172581767571297</c:v>
                </c:pt>
                <c:pt idx="14">
                  <c:v>0.919972164231037</c:v>
                </c:pt>
                <c:pt idx="15">
                  <c:v>0.81663187195546305</c:v>
                </c:pt>
                <c:pt idx="16">
                  <c:v>0.97668754349338904</c:v>
                </c:pt>
                <c:pt idx="17">
                  <c:v>0.94954766875434904</c:v>
                </c:pt>
                <c:pt idx="18">
                  <c:v>0.892832289491997</c:v>
                </c:pt>
                <c:pt idx="19">
                  <c:v>0.63778705636743205</c:v>
                </c:pt>
                <c:pt idx="20">
                  <c:v>0.99408489909533704</c:v>
                </c:pt>
                <c:pt idx="21">
                  <c:v>0.99443284620737604</c:v>
                </c:pt>
                <c:pt idx="22">
                  <c:v>0.99512874043145405</c:v>
                </c:pt>
                <c:pt idx="23">
                  <c:v>0.99269311064718202</c:v>
                </c:pt>
                <c:pt idx="24">
                  <c:v>0.98782185107863596</c:v>
                </c:pt>
                <c:pt idx="25">
                  <c:v>0.52992345163535104</c:v>
                </c:pt>
              </c:numCache>
            </c:numRef>
          </c:val>
        </c:ser>
        <c:ser>
          <c:idx val="4"/>
          <c:order val="4"/>
          <c:tx>
            <c:strRef>
              <c:f>Body!$G$65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Body!$B$66:$B$96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Body!$G$66:$G$96</c:f>
              <c:numCache>
                <c:formatCode>0.0000</c:formatCode>
                <c:ptCount val="26"/>
                <c:pt idx="0">
                  <c:v>0.98163979374835297</c:v>
                </c:pt>
                <c:pt idx="1">
                  <c:v>0.98061806650011196</c:v>
                </c:pt>
                <c:pt idx="2">
                  <c:v>0.97550648531859296</c:v>
                </c:pt>
                <c:pt idx="3">
                  <c:v>0.96818414227077998</c:v>
                </c:pt>
                <c:pt idx="4">
                  <c:v>0.95534786388126602</c:v>
                </c:pt>
                <c:pt idx="5">
                  <c:v>0.94712487601318396</c:v>
                </c:pt>
                <c:pt idx="6">
                  <c:v>0.98413997372765605</c:v>
                </c:pt>
                <c:pt idx="7">
                  <c:v>0.98205683591904802</c:v>
                </c:pt>
                <c:pt idx="8">
                  <c:v>0.97705033117350404</c:v>
                </c:pt>
                <c:pt idx="9">
                  <c:v>0.97154351775959202</c:v>
                </c:pt>
                <c:pt idx="10">
                  <c:v>0.96136475157873802</c:v>
                </c:pt>
                <c:pt idx="11">
                  <c:v>0.97463459759910698</c:v>
                </c:pt>
                <c:pt idx="12">
                  <c:v>0.96473881411250895</c:v>
                </c:pt>
                <c:pt idx="13">
                  <c:v>0.94082035454686797</c:v>
                </c:pt>
                <c:pt idx="14">
                  <c:v>0.87848164941066798</c:v>
                </c:pt>
                <c:pt idx="15">
                  <c:v>0.75276430926222104</c:v>
                </c:pt>
                <c:pt idx="16">
                  <c:v>0.96232013077002598</c:v>
                </c:pt>
                <c:pt idx="17">
                  <c:v>0.92244675895510997</c:v>
                </c:pt>
                <c:pt idx="18">
                  <c:v>0.84095814589029605</c:v>
                </c:pt>
                <c:pt idx="19">
                  <c:v>0.56590077748741596</c:v>
                </c:pt>
                <c:pt idx="20">
                  <c:v>0.98262961039579</c:v>
                </c:pt>
                <c:pt idx="21">
                  <c:v>0.97818261244670401</c:v>
                </c:pt>
                <c:pt idx="22">
                  <c:v>0.97364798852272705</c:v>
                </c:pt>
                <c:pt idx="23">
                  <c:v>0.96584571193130597</c:v>
                </c:pt>
                <c:pt idx="24">
                  <c:v>0.94606162027873897</c:v>
                </c:pt>
                <c:pt idx="25">
                  <c:v>0.44775577492174501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9744"/>
        <c:axId val="105121280"/>
      </c:barChart>
      <c:lineChart>
        <c:grouping val="standard"/>
        <c:varyColors val="0"/>
        <c:ser>
          <c:idx val="0"/>
          <c:order val="0"/>
          <c:tx>
            <c:strRef>
              <c:f>Body!$C$65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Body!$B$66:$B$96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Body!$C$66:$C$96</c:f>
              <c:numCache>
                <c:formatCode>0.0000</c:formatCode>
                <c:ptCount val="26"/>
                <c:pt idx="0">
                  <c:v>0.93192173679978563</c:v>
                </c:pt>
                <c:pt idx="1">
                  <c:v>0.92428267800212538</c:v>
                </c:pt>
                <c:pt idx="2">
                  <c:v>0.9028645833333333</c:v>
                </c:pt>
                <c:pt idx="3">
                  <c:v>0.87154801114770697</c:v>
                </c:pt>
                <c:pt idx="4">
                  <c:v>0.85074251195570105</c:v>
                </c:pt>
                <c:pt idx="5">
                  <c:v>0.85546175492453302</c:v>
                </c:pt>
                <c:pt idx="6">
                  <c:v>0.93260230008023537</c:v>
                </c:pt>
                <c:pt idx="7">
                  <c:v>0.92830490405117272</c:v>
                </c:pt>
                <c:pt idx="8">
                  <c:v>0.9122207621550591</c:v>
                </c:pt>
                <c:pt idx="9">
                  <c:v>0.88609543355567</c:v>
                </c:pt>
                <c:pt idx="10">
                  <c:v>0.85581745235707096</c:v>
                </c:pt>
                <c:pt idx="11">
                  <c:v>0.93275722387253579</c:v>
                </c:pt>
                <c:pt idx="12">
                  <c:v>0.92119419042495965</c:v>
                </c:pt>
                <c:pt idx="13">
                  <c:v>0.86903526970954403</c:v>
                </c:pt>
                <c:pt idx="14">
                  <c:v>0.75131014768937598</c:v>
                </c:pt>
                <c:pt idx="15">
                  <c:v>0.619134813458457</c:v>
                </c:pt>
                <c:pt idx="16">
                  <c:v>0.90535524920466603</c:v>
                </c:pt>
                <c:pt idx="17">
                  <c:v>0.83905415713195997</c:v>
                </c:pt>
                <c:pt idx="18">
                  <c:v>0.69865864939870503</c:v>
                </c:pt>
                <c:pt idx="19">
                  <c:v>0.51628256513026005</c:v>
                </c:pt>
                <c:pt idx="20">
                  <c:v>0.94162162162162155</c:v>
                </c:pt>
                <c:pt idx="21">
                  <c:v>0.94250067805804183</c:v>
                </c:pt>
                <c:pt idx="22">
                  <c:v>0.93571042679632632</c:v>
                </c:pt>
                <c:pt idx="23">
                  <c:v>0.92055823939881909</c:v>
                </c:pt>
                <c:pt idx="24">
                  <c:v>0.89566613162118802</c:v>
                </c:pt>
                <c:pt idx="25">
                  <c:v>0.56653088934147999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Body!$D$65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Body!$B$66:$B$96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Body!$D$66:$D$96</c:f>
              <c:numCache>
                <c:formatCode>0.0000</c:formatCode>
                <c:ptCount val="26"/>
                <c:pt idx="0">
                  <c:v>0.928322894919972</c:v>
                </c:pt>
                <c:pt idx="1">
                  <c:v>0.91788448155880298</c:v>
                </c:pt>
                <c:pt idx="2">
                  <c:v>0.88865692414752995</c:v>
                </c:pt>
                <c:pt idx="3">
                  <c:v>0.839596381350035</c:v>
                </c:pt>
                <c:pt idx="4">
                  <c:v>0.80654140570633304</c:v>
                </c:pt>
                <c:pt idx="5">
                  <c:v>0.80514961725817702</c:v>
                </c:pt>
                <c:pt idx="6">
                  <c:v>0.93006263048016702</c:v>
                </c:pt>
                <c:pt idx="7">
                  <c:v>0.92379958246346605</c:v>
                </c:pt>
                <c:pt idx="8">
                  <c:v>0.89979123173277697</c:v>
                </c:pt>
                <c:pt idx="9">
                  <c:v>0.86360473208072397</c:v>
                </c:pt>
                <c:pt idx="10">
                  <c:v>0.81628392484342405</c:v>
                </c:pt>
                <c:pt idx="11">
                  <c:v>0.92553931802365996</c:v>
                </c:pt>
                <c:pt idx="12">
                  <c:v>0.90605427974947805</c:v>
                </c:pt>
                <c:pt idx="13">
                  <c:v>0.83542101600556695</c:v>
                </c:pt>
                <c:pt idx="14">
                  <c:v>0.63569937369519802</c:v>
                </c:pt>
                <c:pt idx="15">
                  <c:v>0.37891440501043799</c:v>
                </c:pt>
                <c:pt idx="16">
                  <c:v>0.88900487125956895</c:v>
                </c:pt>
                <c:pt idx="17">
                  <c:v>0.78740431454418902</c:v>
                </c:pt>
                <c:pt idx="18">
                  <c:v>0.53618649965205301</c:v>
                </c:pt>
                <c:pt idx="19">
                  <c:v>0.17780097425191399</c:v>
                </c:pt>
                <c:pt idx="20">
                  <c:v>0.94154488517745305</c:v>
                </c:pt>
                <c:pt idx="21">
                  <c:v>0.94363256784968697</c:v>
                </c:pt>
                <c:pt idx="22">
                  <c:v>0.937369519832985</c:v>
                </c:pt>
                <c:pt idx="23">
                  <c:v>0.91510090466249105</c:v>
                </c:pt>
                <c:pt idx="24">
                  <c:v>0.892832289491997</c:v>
                </c:pt>
                <c:pt idx="25">
                  <c:v>0.20285316631872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Body!$F$65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Body!$B$66:$B$96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Body!$F$66:$F$96</c:f>
              <c:numCache>
                <c:formatCode>0.0000</c:formatCode>
                <c:ptCount val="26"/>
                <c:pt idx="0">
                  <c:v>0.94592901878914304</c:v>
                </c:pt>
                <c:pt idx="1">
                  <c:v>0.94578983994432597</c:v>
                </c:pt>
                <c:pt idx="2">
                  <c:v>0.92874043145441598</c:v>
                </c:pt>
                <c:pt idx="3">
                  <c:v>0.89805149617257696</c:v>
                </c:pt>
                <c:pt idx="4">
                  <c:v>0.87355601948503303</c:v>
                </c:pt>
                <c:pt idx="5">
                  <c:v>0.87237299930410095</c:v>
                </c:pt>
                <c:pt idx="6">
                  <c:v>0.95066109951287203</c:v>
                </c:pt>
                <c:pt idx="7">
                  <c:v>0.94926931106471601</c:v>
                </c:pt>
                <c:pt idx="8">
                  <c:v>0.93569937369519496</c:v>
                </c:pt>
                <c:pt idx="9">
                  <c:v>0.912386917188583</c:v>
                </c:pt>
                <c:pt idx="10">
                  <c:v>0.881628392484338</c:v>
                </c:pt>
                <c:pt idx="11">
                  <c:v>0.94126652748782003</c:v>
                </c:pt>
                <c:pt idx="12">
                  <c:v>0.92073764787752099</c:v>
                </c:pt>
                <c:pt idx="13">
                  <c:v>0.85427974947807805</c:v>
                </c:pt>
                <c:pt idx="14">
                  <c:v>0.66499652052887803</c:v>
                </c:pt>
                <c:pt idx="15">
                  <c:v>0.424147529575504</c:v>
                </c:pt>
                <c:pt idx="16">
                  <c:v>0.90459290187891295</c:v>
                </c:pt>
                <c:pt idx="17">
                  <c:v>0.81085594989561405</c:v>
                </c:pt>
                <c:pt idx="18">
                  <c:v>0.57118997912317204</c:v>
                </c:pt>
                <c:pt idx="19">
                  <c:v>0.227279053583856</c:v>
                </c:pt>
                <c:pt idx="20">
                  <c:v>0.95762004175365201</c:v>
                </c:pt>
                <c:pt idx="21">
                  <c:v>0.96109951287404205</c:v>
                </c:pt>
                <c:pt idx="22">
                  <c:v>0.95796798886569101</c:v>
                </c:pt>
                <c:pt idx="23">
                  <c:v>0.94251913709115998</c:v>
                </c:pt>
                <c:pt idx="24">
                  <c:v>0.926861517049406</c:v>
                </c:pt>
                <c:pt idx="25">
                  <c:v>0.25226165622825403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19744"/>
        <c:axId val="105121280"/>
      </c:lineChart>
      <c:catAx>
        <c:axId val="10511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121280"/>
        <c:crosses val="autoZero"/>
        <c:auto val="1"/>
        <c:lblAlgn val="ctr"/>
        <c:lblOffset val="100"/>
        <c:noMultiLvlLbl val="0"/>
      </c:catAx>
      <c:valAx>
        <c:axId val="105121280"/>
        <c:scaling>
          <c:orientation val="minMax"/>
          <c:max val="1"/>
          <c:min val="0.60000000000000009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05119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</a:t>
            </a:r>
            <a:r>
              <a:rPr lang="en-US" baseline="0"/>
              <a:t> : T/1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Title!$E$1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Title!$B$2:$B$32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Title!$E$2:$E$32</c:f>
              <c:numCache>
                <c:formatCode>General</c:formatCode>
                <c:ptCount val="26"/>
                <c:pt idx="0">
                  <c:v>0.98643006263048005</c:v>
                </c:pt>
                <c:pt idx="1">
                  <c:v>0.98503827418232404</c:v>
                </c:pt>
                <c:pt idx="2">
                  <c:v>0.98295059151009001</c:v>
                </c:pt>
                <c:pt idx="3">
                  <c:v>0.97773138482950595</c:v>
                </c:pt>
                <c:pt idx="4">
                  <c:v>0.96972860125260996</c:v>
                </c:pt>
                <c:pt idx="5">
                  <c:v>0.96972860125260996</c:v>
                </c:pt>
                <c:pt idx="6">
                  <c:v>0.98538622129436304</c:v>
                </c:pt>
                <c:pt idx="7">
                  <c:v>0.98538622129436304</c:v>
                </c:pt>
                <c:pt idx="8">
                  <c:v>0.98399443284620702</c:v>
                </c:pt>
                <c:pt idx="9">
                  <c:v>0.98051496172581798</c:v>
                </c:pt>
                <c:pt idx="10">
                  <c:v>0.97181628392484298</c:v>
                </c:pt>
                <c:pt idx="11">
                  <c:v>0.98677800974251895</c:v>
                </c:pt>
                <c:pt idx="12">
                  <c:v>0.98782185107863596</c:v>
                </c:pt>
                <c:pt idx="13">
                  <c:v>0.98782185107863596</c:v>
                </c:pt>
                <c:pt idx="14">
                  <c:v>0.96624913013222002</c:v>
                </c:pt>
                <c:pt idx="15">
                  <c:v>0.84864300626304801</c:v>
                </c:pt>
                <c:pt idx="16">
                  <c:v>0.98643006263048005</c:v>
                </c:pt>
                <c:pt idx="17">
                  <c:v>0.98469032707028503</c:v>
                </c:pt>
                <c:pt idx="18">
                  <c:v>0.93597773138482998</c:v>
                </c:pt>
                <c:pt idx="19">
                  <c:v>0.77313848295059195</c:v>
                </c:pt>
                <c:pt idx="20">
                  <c:v>0.98747390396659696</c:v>
                </c:pt>
                <c:pt idx="21">
                  <c:v>0.98677800974251895</c:v>
                </c:pt>
                <c:pt idx="22">
                  <c:v>0.98538622129436304</c:v>
                </c:pt>
                <c:pt idx="23">
                  <c:v>0.98573416840640204</c:v>
                </c:pt>
                <c:pt idx="24">
                  <c:v>0.98016701461377898</c:v>
                </c:pt>
                <c:pt idx="25">
                  <c:v>0.68997912317327803</c:v>
                </c:pt>
              </c:numCache>
            </c:numRef>
          </c:val>
        </c:ser>
        <c:ser>
          <c:idx val="4"/>
          <c:order val="4"/>
          <c:tx>
            <c:strRef>
              <c:f>Title!$G$1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Title!$B$2:$B$32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Title!$G$2:$G$32</c:f>
              <c:numCache>
                <c:formatCode>General</c:formatCode>
                <c:ptCount val="26"/>
                <c:pt idx="0">
                  <c:v>0.96509170679316703</c:v>
                </c:pt>
                <c:pt idx="1">
                  <c:v>0.96310592195247602</c:v>
                </c:pt>
                <c:pt idx="2">
                  <c:v>0.96053306277732098</c:v>
                </c:pt>
                <c:pt idx="3">
                  <c:v>0.95290945233533897</c:v>
                </c:pt>
                <c:pt idx="4">
                  <c:v>0.94272748630786096</c:v>
                </c:pt>
                <c:pt idx="5">
                  <c:v>0.94261150393718196</c:v>
                </c:pt>
                <c:pt idx="6">
                  <c:v>0.96362459835841796</c:v>
                </c:pt>
                <c:pt idx="7">
                  <c:v>0.96339587787917602</c:v>
                </c:pt>
                <c:pt idx="8">
                  <c:v>0.962251768567008</c:v>
                </c:pt>
                <c:pt idx="9">
                  <c:v>0.95645144791804404</c:v>
                </c:pt>
                <c:pt idx="10">
                  <c:v>0.94470338677019206</c:v>
                </c:pt>
                <c:pt idx="11">
                  <c:v>0.96606672921912995</c:v>
                </c:pt>
                <c:pt idx="12">
                  <c:v>0.96705821627533495</c:v>
                </c:pt>
                <c:pt idx="13">
                  <c:v>0.96515738668661399</c:v>
                </c:pt>
                <c:pt idx="14">
                  <c:v>0.93543451348774898</c:v>
                </c:pt>
                <c:pt idx="15">
                  <c:v>0.78787913065052995</c:v>
                </c:pt>
                <c:pt idx="16">
                  <c:v>0.96599881986103298</c:v>
                </c:pt>
                <c:pt idx="17">
                  <c:v>0.96043044174568204</c:v>
                </c:pt>
                <c:pt idx="18">
                  <c:v>0.89679753479336</c:v>
                </c:pt>
                <c:pt idx="19">
                  <c:v>0.70245173426279905</c:v>
                </c:pt>
                <c:pt idx="20">
                  <c:v>0.96516439178234503</c:v>
                </c:pt>
                <c:pt idx="21">
                  <c:v>0.96465738892669906</c:v>
                </c:pt>
                <c:pt idx="22">
                  <c:v>0.96382213626472402</c:v>
                </c:pt>
                <c:pt idx="23">
                  <c:v>0.960535962336588</c:v>
                </c:pt>
                <c:pt idx="24">
                  <c:v>0.95325057587583595</c:v>
                </c:pt>
                <c:pt idx="25">
                  <c:v>0.61554373292369102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24352"/>
        <c:axId val="104879232"/>
      </c:barChart>
      <c:lineChart>
        <c:grouping val="standard"/>
        <c:varyColors val="0"/>
        <c:ser>
          <c:idx val="0"/>
          <c:order val="0"/>
          <c:tx>
            <c:strRef>
              <c:f>Title!$C$1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Title!$B$2:$B$32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Title!$C$2:$C$32</c:f>
              <c:numCache>
                <c:formatCode>General</c:formatCode>
                <c:ptCount val="26"/>
                <c:pt idx="0">
                  <c:v>0.90308951676789007</c:v>
                </c:pt>
                <c:pt idx="1">
                  <c:v>0.893165750196386</c:v>
                </c:pt>
                <c:pt idx="2">
                  <c:v>0.88498568826437696</c:v>
                </c:pt>
                <c:pt idx="3">
                  <c:v>0.87396265560165998</c:v>
                </c:pt>
                <c:pt idx="4">
                  <c:v>0.87345760042005804</c:v>
                </c:pt>
                <c:pt idx="5">
                  <c:v>0.87296587926509206</c:v>
                </c:pt>
                <c:pt idx="6">
                  <c:v>0.90150514919461322</c:v>
                </c:pt>
                <c:pt idx="7">
                  <c:v>0.89627100840336105</c:v>
                </c:pt>
                <c:pt idx="8">
                  <c:v>0.88975966562173503</c:v>
                </c:pt>
                <c:pt idx="9">
                  <c:v>0.87574424022780195</c:v>
                </c:pt>
                <c:pt idx="10">
                  <c:v>0.87421383647798701</c:v>
                </c:pt>
                <c:pt idx="11">
                  <c:v>0.90393243599894424</c:v>
                </c:pt>
                <c:pt idx="12">
                  <c:v>0.90315789473684216</c:v>
                </c:pt>
                <c:pt idx="13">
                  <c:v>0.89727463312369005</c:v>
                </c:pt>
                <c:pt idx="14">
                  <c:v>0.85014041358182302</c:v>
                </c:pt>
                <c:pt idx="15">
                  <c:v>0.64778720476954799</c:v>
                </c:pt>
                <c:pt idx="16">
                  <c:v>0.90541611624834883</c:v>
                </c:pt>
                <c:pt idx="17">
                  <c:v>0.886723824369966</c:v>
                </c:pt>
                <c:pt idx="18">
                  <c:v>0.794884529426372</c:v>
                </c:pt>
                <c:pt idx="19">
                  <c:v>0.54737991266375507</c:v>
                </c:pt>
                <c:pt idx="20">
                  <c:v>0.90433403805496826</c:v>
                </c:pt>
                <c:pt idx="21">
                  <c:v>0.90351572825799631</c:v>
                </c:pt>
                <c:pt idx="22">
                  <c:v>0.90079155672823219</c:v>
                </c:pt>
                <c:pt idx="23">
                  <c:v>0.89112797696937995</c:v>
                </c:pt>
                <c:pt idx="24">
                  <c:v>0.88599947465195705</c:v>
                </c:pt>
                <c:pt idx="25">
                  <c:v>0.56004061944655992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Title!$D$1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Title!$B$2:$B$32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Title!$D$2:$D$32</c:f>
              <c:numCache>
                <c:formatCode>General</c:formatCode>
                <c:ptCount val="26"/>
                <c:pt idx="0">
                  <c:v>0.88552540013917902</c:v>
                </c:pt>
                <c:pt idx="1">
                  <c:v>0.874739039665971</c:v>
                </c:pt>
                <c:pt idx="2">
                  <c:v>0.85977731384829503</c:v>
                </c:pt>
                <c:pt idx="3">
                  <c:v>0.84064022268615202</c:v>
                </c:pt>
                <c:pt idx="4">
                  <c:v>0.83124565066110001</c:v>
                </c:pt>
                <c:pt idx="5">
                  <c:v>0.83089770354906101</c:v>
                </c:pt>
                <c:pt idx="6">
                  <c:v>0.88239387613082798</c:v>
                </c:pt>
                <c:pt idx="7">
                  <c:v>0.87821851078636004</c:v>
                </c:pt>
                <c:pt idx="8">
                  <c:v>0.86847599164926903</c:v>
                </c:pt>
                <c:pt idx="9">
                  <c:v>0.84585942936673597</c:v>
                </c:pt>
                <c:pt idx="10">
                  <c:v>0.83368128044537204</c:v>
                </c:pt>
                <c:pt idx="11">
                  <c:v>0.88796102992345205</c:v>
                </c:pt>
                <c:pt idx="12">
                  <c:v>0.88900487125956895</c:v>
                </c:pt>
                <c:pt idx="13">
                  <c:v>0.88552540013917902</c:v>
                </c:pt>
                <c:pt idx="14">
                  <c:v>0.82185107863604701</c:v>
                </c:pt>
                <c:pt idx="15">
                  <c:v>0.45650661099512901</c:v>
                </c:pt>
                <c:pt idx="16">
                  <c:v>0.89004871259568497</c:v>
                </c:pt>
                <c:pt idx="17">
                  <c:v>0.87891440501043805</c:v>
                </c:pt>
                <c:pt idx="18">
                  <c:v>0.73556019485038304</c:v>
                </c:pt>
                <c:pt idx="19">
                  <c:v>0.26861517049408501</c:v>
                </c:pt>
                <c:pt idx="20">
                  <c:v>0.88865692414752995</c:v>
                </c:pt>
                <c:pt idx="21">
                  <c:v>0.88900487125956895</c:v>
                </c:pt>
                <c:pt idx="22">
                  <c:v>0.88448155880306201</c:v>
                </c:pt>
                <c:pt idx="23">
                  <c:v>0.87613082811412701</c:v>
                </c:pt>
                <c:pt idx="24">
                  <c:v>0.86986778009742505</c:v>
                </c:pt>
                <c:pt idx="25">
                  <c:v>0.27522616562282498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Title!$F$1</c:f>
              <c:strCache>
                <c:ptCount val="1"/>
                <c:pt idx="0">
                  <c:v>NDCG @1 </c:v>
                </c:pt>
              </c:strCache>
            </c:strRef>
          </c:tx>
          <c:marker>
            <c:symbol val="none"/>
          </c:marker>
          <c:cat>
            <c:strRef>
              <c:f>Title!$B$2:$B$32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Title!$F$2:$F$32</c:f>
              <c:numCache>
                <c:formatCode>General</c:formatCode>
                <c:ptCount val="26"/>
                <c:pt idx="0">
                  <c:v>0.92901878914404701</c:v>
                </c:pt>
                <c:pt idx="1">
                  <c:v>0.92414752957549995</c:v>
                </c:pt>
                <c:pt idx="2">
                  <c:v>0.91510090466248695</c:v>
                </c:pt>
                <c:pt idx="3">
                  <c:v>0.90382741823242296</c:v>
                </c:pt>
                <c:pt idx="4">
                  <c:v>0.89742519137090604</c:v>
                </c:pt>
                <c:pt idx="5">
                  <c:v>0.89728601252609097</c:v>
                </c:pt>
                <c:pt idx="6">
                  <c:v>0.92804453723033697</c:v>
                </c:pt>
                <c:pt idx="7">
                  <c:v>0.926165622825327</c:v>
                </c:pt>
                <c:pt idx="8">
                  <c:v>0.92080723729992597</c:v>
                </c:pt>
                <c:pt idx="9">
                  <c:v>0.90654140570632802</c:v>
                </c:pt>
                <c:pt idx="10">
                  <c:v>0.89923451635350904</c:v>
                </c:pt>
                <c:pt idx="11">
                  <c:v>0.92915796798886197</c:v>
                </c:pt>
                <c:pt idx="12">
                  <c:v>0.92776617954070695</c:v>
                </c:pt>
                <c:pt idx="13">
                  <c:v>0.91885873347251001</c:v>
                </c:pt>
                <c:pt idx="14">
                  <c:v>0.85358385525399905</c:v>
                </c:pt>
                <c:pt idx="15">
                  <c:v>0.49860821155184298</c:v>
                </c:pt>
                <c:pt idx="16">
                  <c:v>0.92748782185107603</c:v>
                </c:pt>
                <c:pt idx="17">
                  <c:v>0.90835073068893302</c:v>
                </c:pt>
                <c:pt idx="18">
                  <c:v>0.77098121085594795</c:v>
                </c:pt>
                <c:pt idx="19">
                  <c:v>0.31043841336117001</c:v>
                </c:pt>
                <c:pt idx="20">
                  <c:v>0.93242867084202796</c:v>
                </c:pt>
                <c:pt idx="21">
                  <c:v>0.93152400835072702</c:v>
                </c:pt>
                <c:pt idx="22">
                  <c:v>0.92825330549756102</c:v>
                </c:pt>
                <c:pt idx="23">
                  <c:v>0.92157272094641296</c:v>
                </c:pt>
                <c:pt idx="24">
                  <c:v>0.91558803061934202</c:v>
                </c:pt>
                <c:pt idx="25">
                  <c:v>0.316979819067503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24352"/>
        <c:axId val="104879232"/>
      </c:lineChart>
      <c:catAx>
        <c:axId val="10312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79232"/>
        <c:crosses val="autoZero"/>
        <c:auto val="1"/>
        <c:lblAlgn val="ctr"/>
        <c:lblOffset val="100"/>
        <c:noMultiLvlLbl val="0"/>
      </c:catAx>
      <c:valAx>
        <c:axId val="104879232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12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</a:t>
            </a:r>
            <a:r>
              <a:rPr lang="en-US" baseline="0"/>
              <a:t> T/2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Title!$E$33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Title!$B$34:$B$64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Title!$E$34:$E$64</c:f>
              <c:numCache>
                <c:formatCode>General</c:formatCode>
                <c:ptCount val="26"/>
                <c:pt idx="0">
                  <c:v>0.99478079331941505</c:v>
                </c:pt>
                <c:pt idx="1">
                  <c:v>0.99408489909533704</c:v>
                </c:pt>
                <c:pt idx="2">
                  <c:v>0.99304105775922102</c:v>
                </c:pt>
                <c:pt idx="3">
                  <c:v>0.99025748086290899</c:v>
                </c:pt>
                <c:pt idx="4">
                  <c:v>0.98329853862212901</c:v>
                </c:pt>
                <c:pt idx="5">
                  <c:v>0.97703549060542805</c:v>
                </c:pt>
                <c:pt idx="6">
                  <c:v>0.99512874043145405</c:v>
                </c:pt>
                <c:pt idx="7">
                  <c:v>0.99408489909533704</c:v>
                </c:pt>
                <c:pt idx="8">
                  <c:v>0.99373695198329903</c:v>
                </c:pt>
                <c:pt idx="9">
                  <c:v>0.99164926931106501</c:v>
                </c:pt>
                <c:pt idx="10">
                  <c:v>0.98677800974251895</c:v>
                </c:pt>
                <c:pt idx="11">
                  <c:v>0.99304105775922102</c:v>
                </c:pt>
                <c:pt idx="12">
                  <c:v>0.99234516353514302</c:v>
                </c:pt>
                <c:pt idx="13">
                  <c:v>0.98329853862212901</c:v>
                </c:pt>
                <c:pt idx="14">
                  <c:v>0.946764091858038</c:v>
                </c:pt>
                <c:pt idx="15">
                  <c:v>0.85281837160751595</c:v>
                </c:pt>
                <c:pt idx="16">
                  <c:v>0.990953375086987</c:v>
                </c:pt>
                <c:pt idx="17">
                  <c:v>0.96868475991649305</c:v>
                </c:pt>
                <c:pt idx="18">
                  <c:v>0.92693110647181598</c:v>
                </c:pt>
                <c:pt idx="19">
                  <c:v>0.77035490605428003</c:v>
                </c:pt>
                <c:pt idx="20">
                  <c:v>0.99478079331941505</c:v>
                </c:pt>
                <c:pt idx="21">
                  <c:v>0.99478079331941505</c:v>
                </c:pt>
                <c:pt idx="22">
                  <c:v>0.99373695198329903</c:v>
                </c:pt>
                <c:pt idx="23">
                  <c:v>0.991301322199026</c:v>
                </c:pt>
                <c:pt idx="24">
                  <c:v>0.98851774530271397</c:v>
                </c:pt>
                <c:pt idx="25">
                  <c:v>0.68023660403618602</c:v>
                </c:pt>
              </c:numCache>
            </c:numRef>
          </c:val>
        </c:ser>
        <c:ser>
          <c:idx val="4"/>
          <c:order val="4"/>
          <c:tx>
            <c:strRef>
              <c:f>Title!$G$33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Title!$B$34:$B$64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Title!$G$34:$G$64</c:f>
              <c:numCache>
                <c:formatCode>General</c:formatCode>
                <c:ptCount val="26"/>
                <c:pt idx="0">
                  <c:v>0.98404693389035802</c:v>
                </c:pt>
                <c:pt idx="1">
                  <c:v>0.98134598912260695</c:v>
                </c:pt>
                <c:pt idx="2">
                  <c:v>0.97713051175994803</c:v>
                </c:pt>
                <c:pt idx="3">
                  <c:v>0.96969124975387999</c:v>
                </c:pt>
                <c:pt idx="4">
                  <c:v>0.95891656379652102</c:v>
                </c:pt>
                <c:pt idx="5">
                  <c:v>0.95318926801181403</c:v>
                </c:pt>
                <c:pt idx="6">
                  <c:v>0.98393257365073605</c:v>
                </c:pt>
                <c:pt idx="7">
                  <c:v>0.98179792352548101</c:v>
                </c:pt>
                <c:pt idx="8">
                  <c:v>0.97893370354226295</c:v>
                </c:pt>
                <c:pt idx="9">
                  <c:v>0.97310093544435905</c:v>
                </c:pt>
                <c:pt idx="10">
                  <c:v>0.96317250463910098</c:v>
                </c:pt>
                <c:pt idx="11">
                  <c:v>0.98225727628128501</c:v>
                </c:pt>
                <c:pt idx="12">
                  <c:v>0.98005768684265604</c:v>
                </c:pt>
                <c:pt idx="13">
                  <c:v>0.96621819087894301</c:v>
                </c:pt>
                <c:pt idx="14">
                  <c:v>0.91318112896922898</c:v>
                </c:pt>
                <c:pt idx="15">
                  <c:v>0.78611092282804296</c:v>
                </c:pt>
                <c:pt idx="16">
                  <c:v>0.97747058381191998</c:v>
                </c:pt>
                <c:pt idx="17">
                  <c:v>0.94722459748555798</c:v>
                </c:pt>
                <c:pt idx="18">
                  <c:v>0.88080111240340897</c:v>
                </c:pt>
                <c:pt idx="19">
                  <c:v>0.69965683817458302</c:v>
                </c:pt>
                <c:pt idx="20">
                  <c:v>0.98313341050814895</c:v>
                </c:pt>
                <c:pt idx="21">
                  <c:v>0.98096698689078599</c:v>
                </c:pt>
                <c:pt idx="22">
                  <c:v>0.97636931517411696</c:v>
                </c:pt>
                <c:pt idx="23">
                  <c:v>0.97081437371103296</c:v>
                </c:pt>
                <c:pt idx="24">
                  <c:v>0.95869904857378696</c:v>
                </c:pt>
                <c:pt idx="25">
                  <c:v>0.60307306839144004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09216"/>
        <c:axId val="104810752"/>
      </c:barChart>
      <c:lineChart>
        <c:grouping val="standard"/>
        <c:varyColors val="0"/>
        <c:ser>
          <c:idx val="0"/>
          <c:order val="0"/>
          <c:tx>
            <c:strRef>
              <c:f>Title!$C$33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Title!$B$34:$B$64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Title!$C$34:$C$64</c:f>
              <c:numCache>
                <c:formatCode>General</c:formatCode>
                <c:ptCount val="26"/>
                <c:pt idx="0">
                  <c:v>0.9511196067722556</c:v>
                </c:pt>
                <c:pt idx="1">
                  <c:v>0.9413037598052475</c:v>
                </c:pt>
                <c:pt idx="2">
                  <c:v>0.92430703624733468</c:v>
                </c:pt>
                <c:pt idx="3">
                  <c:v>0.897081813444502</c:v>
                </c:pt>
                <c:pt idx="4">
                  <c:v>0.86780874456660695</c:v>
                </c:pt>
                <c:pt idx="5">
                  <c:v>0.86848891181021104</c:v>
                </c:pt>
                <c:pt idx="6">
                  <c:v>0.94571118349619976</c:v>
                </c:pt>
                <c:pt idx="7">
                  <c:v>0.94459532862574691</c:v>
                </c:pt>
                <c:pt idx="8">
                  <c:v>0.93133047210300435</c:v>
                </c:pt>
                <c:pt idx="9">
                  <c:v>0.91167940943843917</c:v>
                </c:pt>
                <c:pt idx="10">
                  <c:v>0.875352654526802</c:v>
                </c:pt>
                <c:pt idx="11">
                  <c:v>0.94997266265718971</c:v>
                </c:pt>
                <c:pt idx="12">
                  <c:v>0.93628509719222464</c:v>
                </c:pt>
                <c:pt idx="13">
                  <c:v>0.89599161645271197</c:v>
                </c:pt>
                <c:pt idx="14">
                  <c:v>0.79887310142087198</c:v>
                </c:pt>
                <c:pt idx="15">
                  <c:v>0.61762771322078502</c:v>
                </c:pt>
                <c:pt idx="16">
                  <c:v>0.92738478027867099</c:v>
                </c:pt>
                <c:pt idx="17">
                  <c:v>0.86992500646495996</c:v>
                </c:pt>
                <c:pt idx="18">
                  <c:v>0.73240418118466899</c:v>
                </c:pt>
                <c:pt idx="19">
                  <c:v>0.57044987440054795</c:v>
                </c:pt>
                <c:pt idx="20">
                  <c:v>0.9508599508599509</c:v>
                </c:pt>
                <c:pt idx="21">
                  <c:v>0.94974050805790766</c:v>
                </c:pt>
                <c:pt idx="22">
                  <c:v>0.94343214577100898</c:v>
                </c:pt>
                <c:pt idx="23">
                  <c:v>0.92835981685968216</c:v>
                </c:pt>
                <c:pt idx="24">
                  <c:v>0.91057563587684065</c:v>
                </c:pt>
                <c:pt idx="25">
                  <c:v>0.58239398819109001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Title!$D$33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Title!$B$34:$B$64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Title!$D$34:$D$64</c:f>
              <c:numCache>
                <c:formatCode>General</c:formatCode>
                <c:ptCount val="26"/>
                <c:pt idx="0">
                  <c:v>0.95233124565066096</c:v>
                </c:pt>
                <c:pt idx="1">
                  <c:v>0.94015309672929703</c:v>
                </c:pt>
                <c:pt idx="2">
                  <c:v>0.91510090466249105</c:v>
                </c:pt>
                <c:pt idx="3">
                  <c:v>0.87578288100208801</c:v>
                </c:pt>
                <c:pt idx="4">
                  <c:v>0.83611691022964496</c:v>
                </c:pt>
                <c:pt idx="5">
                  <c:v>0.83263743910925503</c:v>
                </c:pt>
                <c:pt idx="6">
                  <c:v>0.946764091858038</c:v>
                </c:pt>
                <c:pt idx="7">
                  <c:v>0.94293667362560896</c:v>
                </c:pt>
                <c:pt idx="8">
                  <c:v>0.92588726513569897</c:v>
                </c:pt>
                <c:pt idx="9">
                  <c:v>0.89735560194850394</c:v>
                </c:pt>
                <c:pt idx="10">
                  <c:v>0.84551148225469697</c:v>
                </c:pt>
                <c:pt idx="11">
                  <c:v>0.94606819763396</c:v>
                </c:pt>
                <c:pt idx="12">
                  <c:v>0.93284620737647905</c:v>
                </c:pt>
                <c:pt idx="13">
                  <c:v>0.88100208768267196</c:v>
                </c:pt>
                <c:pt idx="14">
                  <c:v>0.73312456506611001</c:v>
                </c:pt>
                <c:pt idx="15">
                  <c:v>0.40466249130132198</c:v>
                </c:pt>
                <c:pt idx="16">
                  <c:v>0.92205984690327103</c:v>
                </c:pt>
                <c:pt idx="17">
                  <c:v>0.84133611691023003</c:v>
                </c:pt>
                <c:pt idx="18">
                  <c:v>0.62421711899791199</c:v>
                </c:pt>
                <c:pt idx="19">
                  <c:v>0.29297146833681298</c:v>
                </c:pt>
                <c:pt idx="20">
                  <c:v>0.95337508698677798</c:v>
                </c:pt>
                <c:pt idx="21">
                  <c:v>0.95267919276269997</c:v>
                </c:pt>
                <c:pt idx="22">
                  <c:v>0.94154488517745305</c:v>
                </c:pt>
                <c:pt idx="23">
                  <c:v>0.92623521224773797</c:v>
                </c:pt>
                <c:pt idx="24">
                  <c:v>0.90779401530967296</c:v>
                </c:pt>
                <c:pt idx="25">
                  <c:v>0.28879610299234498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Title!$F$33</c:f>
              <c:strCache>
                <c:ptCount val="1"/>
                <c:pt idx="0">
                  <c:v>NDCG @1 </c:v>
                </c:pt>
              </c:strCache>
            </c:strRef>
          </c:tx>
          <c:marker>
            <c:symbol val="none"/>
          </c:marker>
          <c:cat>
            <c:strRef>
              <c:f>Title!$B$34:$B$64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Title!$F$34:$F$64</c:f>
              <c:numCache>
                <c:formatCode>General</c:formatCode>
                <c:ptCount val="26"/>
                <c:pt idx="0">
                  <c:v>0.96798886569241405</c:v>
                </c:pt>
                <c:pt idx="1">
                  <c:v>0.96430062630479996</c:v>
                </c:pt>
                <c:pt idx="2">
                  <c:v>0.94913013221989995</c:v>
                </c:pt>
                <c:pt idx="3">
                  <c:v>0.92672233820458905</c:v>
                </c:pt>
                <c:pt idx="4">
                  <c:v>0.90222686151704401</c:v>
                </c:pt>
                <c:pt idx="5">
                  <c:v>0.89930410577591702</c:v>
                </c:pt>
                <c:pt idx="6">
                  <c:v>0.96666666666666501</c:v>
                </c:pt>
                <c:pt idx="7">
                  <c:v>0.96499652052887797</c:v>
                </c:pt>
                <c:pt idx="8">
                  <c:v>0.95636743215031095</c:v>
                </c:pt>
                <c:pt idx="9">
                  <c:v>0.93910925539317702</c:v>
                </c:pt>
                <c:pt idx="10">
                  <c:v>0.908420320111338</c:v>
                </c:pt>
                <c:pt idx="11">
                  <c:v>0.96061238691718798</c:v>
                </c:pt>
                <c:pt idx="12">
                  <c:v>0.9482254697286</c:v>
                </c:pt>
                <c:pt idx="13">
                  <c:v>0.89895615866388201</c:v>
                </c:pt>
                <c:pt idx="14">
                  <c:v>0.75775922059846701</c:v>
                </c:pt>
                <c:pt idx="15">
                  <c:v>0.44502435629784298</c:v>
                </c:pt>
                <c:pt idx="16">
                  <c:v>0.93862212943632495</c:v>
                </c:pt>
                <c:pt idx="17">
                  <c:v>0.86040361864996395</c:v>
                </c:pt>
                <c:pt idx="18">
                  <c:v>0.65622825330549595</c:v>
                </c:pt>
                <c:pt idx="19">
                  <c:v>0.33736951983298602</c:v>
                </c:pt>
                <c:pt idx="20">
                  <c:v>0.97028531663187101</c:v>
                </c:pt>
                <c:pt idx="21">
                  <c:v>0.97042449547668597</c:v>
                </c:pt>
                <c:pt idx="22">
                  <c:v>0.96339596381349901</c:v>
                </c:pt>
                <c:pt idx="23">
                  <c:v>0.95260960334028999</c:v>
                </c:pt>
                <c:pt idx="24">
                  <c:v>0.94043145441892595</c:v>
                </c:pt>
                <c:pt idx="25">
                  <c:v>0.33277661795407198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09216"/>
        <c:axId val="104810752"/>
      </c:lineChart>
      <c:catAx>
        <c:axId val="10480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10752"/>
        <c:crosses val="autoZero"/>
        <c:auto val="1"/>
        <c:lblAlgn val="ctr"/>
        <c:lblOffset val="100"/>
        <c:noMultiLvlLbl val="0"/>
      </c:catAx>
      <c:valAx>
        <c:axId val="104810752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809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T/3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Title!$E$65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Title!$B$66:$B$96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Title!$E$66:$E$96</c:f>
              <c:numCache>
                <c:formatCode>General</c:formatCode>
                <c:ptCount val="26"/>
                <c:pt idx="0">
                  <c:v>0.99582463465553195</c:v>
                </c:pt>
                <c:pt idx="1">
                  <c:v>0.99617258176757095</c:v>
                </c:pt>
                <c:pt idx="2">
                  <c:v>0.99617258176757095</c:v>
                </c:pt>
                <c:pt idx="3">
                  <c:v>0.99547668754349306</c:v>
                </c:pt>
                <c:pt idx="4">
                  <c:v>0.990953375086987</c:v>
                </c:pt>
                <c:pt idx="5">
                  <c:v>0.97947112038970097</c:v>
                </c:pt>
                <c:pt idx="6">
                  <c:v>0.99582463465553195</c:v>
                </c:pt>
                <c:pt idx="7">
                  <c:v>0.99617258176757095</c:v>
                </c:pt>
                <c:pt idx="8">
                  <c:v>0.99617258176757095</c:v>
                </c:pt>
                <c:pt idx="9">
                  <c:v>0.99617258176757095</c:v>
                </c:pt>
                <c:pt idx="10">
                  <c:v>0.99199721642310401</c:v>
                </c:pt>
                <c:pt idx="11">
                  <c:v>0.99547668754349306</c:v>
                </c:pt>
                <c:pt idx="12">
                  <c:v>0.99443284620737604</c:v>
                </c:pt>
                <c:pt idx="13">
                  <c:v>0.98573416840640204</c:v>
                </c:pt>
                <c:pt idx="14">
                  <c:v>0.95093945720250495</c:v>
                </c:pt>
                <c:pt idx="15">
                  <c:v>0.84690327070285298</c:v>
                </c:pt>
                <c:pt idx="16">
                  <c:v>0.99338900487126003</c:v>
                </c:pt>
                <c:pt idx="17">
                  <c:v>0.97529575504523303</c:v>
                </c:pt>
                <c:pt idx="18">
                  <c:v>0.92762700069589399</c:v>
                </c:pt>
                <c:pt idx="19">
                  <c:v>0.76652748782185098</c:v>
                </c:pt>
                <c:pt idx="20">
                  <c:v>0.99617258176757095</c:v>
                </c:pt>
                <c:pt idx="21">
                  <c:v>0.99617258176757095</c:v>
                </c:pt>
                <c:pt idx="22">
                  <c:v>0.99547668754349306</c:v>
                </c:pt>
                <c:pt idx="23">
                  <c:v>0.99547668754349306</c:v>
                </c:pt>
                <c:pt idx="24">
                  <c:v>0.99164926931106501</c:v>
                </c:pt>
                <c:pt idx="25">
                  <c:v>0.66527487821851095</c:v>
                </c:pt>
              </c:numCache>
            </c:numRef>
          </c:val>
        </c:ser>
        <c:ser>
          <c:idx val="4"/>
          <c:order val="4"/>
          <c:tx>
            <c:strRef>
              <c:f>Title!$G$65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Title!$B$66:$B$96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Title!$G$66:$G$96</c:f>
              <c:numCache>
                <c:formatCode>General</c:formatCode>
                <c:ptCount val="26"/>
                <c:pt idx="0">
                  <c:v>0.98860242633729101</c:v>
                </c:pt>
                <c:pt idx="1">
                  <c:v>0.98656228658838296</c:v>
                </c:pt>
                <c:pt idx="2">
                  <c:v>0.983419248346179</c:v>
                </c:pt>
                <c:pt idx="3">
                  <c:v>0.97577886429660898</c:v>
                </c:pt>
                <c:pt idx="4">
                  <c:v>0.96533142879698197</c:v>
                </c:pt>
                <c:pt idx="5">
                  <c:v>0.95537320967905504</c:v>
                </c:pt>
                <c:pt idx="6">
                  <c:v>0.98803046292607899</c:v>
                </c:pt>
                <c:pt idx="7">
                  <c:v>0.98688761076548104</c:v>
                </c:pt>
                <c:pt idx="8">
                  <c:v>0.98521447430633302</c:v>
                </c:pt>
                <c:pt idx="9">
                  <c:v>0.97883278671378904</c:v>
                </c:pt>
                <c:pt idx="10">
                  <c:v>0.96863664828174201</c:v>
                </c:pt>
                <c:pt idx="11">
                  <c:v>0.98706754565314103</c:v>
                </c:pt>
                <c:pt idx="12">
                  <c:v>0.98427706697539696</c:v>
                </c:pt>
                <c:pt idx="13">
                  <c:v>0.97023523140433399</c:v>
                </c:pt>
                <c:pt idx="14">
                  <c:v>0.914426091383294</c:v>
                </c:pt>
                <c:pt idx="15">
                  <c:v>0.77768654352683597</c:v>
                </c:pt>
                <c:pt idx="16">
                  <c:v>0.98232817113297299</c:v>
                </c:pt>
                <c:pt idx="17">
                  <c:v>0.95452147693796996</c:v>
                </c:pt>
                <c:pt idx="18">
                  <c:v>0.87809969258299103</c:v>
                </c:pt>
                <c:pt idx="19">
                  <c:v>0.69332141897382005</c:v>
                </c:pt>
                <c:pt idx="20">
                  <c:v>0.98820778212740601</c:v>
                </c:pt>
                <c:pt idx="21">
                  <c:v>0.98630694577980604</c:v>
                </c:pt>
                <c:pt idx="22">
                  <c:v>0.980202166580037</c:v>
                </c:pt>
                <c:pt idx="23">
                  <c:v>0.97434651484755797</c:v>
                </c:pt>
                <c:pt idx="24">
                  <c:v>0.96227185885327804</c:v>
                </c:pt>
                <c:pt idx="25">
                  <c:v>0.58698125310860205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55040"/>
        <c:axId val="104856576"/>
      </c:barChart>
      <c:lineChart>
        <c:grouping val="standard"/>
        <c:varyColors val="0"/>
        <c:ser>
          <c:idx val="0"/>
          <c:order val="0"/>
          <c:tx>
            <c:strRef>
              <c:f>Title!$C$65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Title!$B$66:$B$96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Title!$C$66:$C$96</c:f>
              <c:numCache>
                <c:formatCode>General</c:formatCode>
                <c:ptCount val="26"/>
                <c:pt idx="0">
                  <c:v>0.96924355777223614</c:v>
                </c:pt>
                <c:pt idx="1">
                  <c:v>0.95204359673024519</c:v>
                </c:pt>
                <c:pt idx="2">
                  <c:v>0.92885691446842533</c:v>
                </c:pt>
                <c:pt idx="3">
                  <c:v>0.893501805054152</c:v>
                </c:pt>
                <c:pt idx="4">
                  <c:v>0.86457806973218798</c:v>
                </c:pt>
                <c:pt idx="5">
                  <c:v>0.86390381171655206</c:v>
                </c:pt>
                <c:pt idx="6">
                  <c:v>0.96257567418822232</c:v>
                </c:pt>
                <c:pt idx="7">
                  <c:v>0.95593869731800774</c:v>
                </c:pt>
                <c:pt idx="8">
                  <c:v>0.93963891134465105</c:v>
                </c:pt>
                <c:pt idx="9">
                  <c:v>0.91183416426134867</c:v>
                </c:pt>
                <c:pt idx="10">
                  <c:v>0.87347560975609806</c:v>
                </c:pt>
                <c:pt idx="11">
                  <c:v>0.9585392641405821</c:v>
                </c:pt>
                <c:pt idx="12">
                  <c:v>0.93729817007534977</c:v>
                </c:pt>
                <c:pt idx="13">
                  <c:v>0.87076378351036898</c:v>
                </c:pt>
                <c:pt idx="14">
                  <c:v>0.70833333333333304</c:v>
                </c:pt>
                <c:pt idx="15">
                  <c:v>0.56601466992664995</c:v>
                </c:pt>
                <c:pt idx="16">
                  <c:v>0.92185430463576157</c:v>
                </c:pt>
                <c:pt idx="17">
                  <c:v>0.82068632189463497</c:v>
                </c:pt>
                <c:pt idx="18">
                  <c:v>0.652980408503543</c:v>
                </c:pt>
                <c:pt idx="19">
                  <c:v>0.53357727077055506</c:v>
                </c:pt>
                <c:pt idx="20">
                  <c:v>0.96498483595257789</c:v>
                </c:pt>
                <c:pt idx="21">
                  <c:v>0.96118909991742363</c:v>
                </c:pt>
                <c:pt idx="22">
                  <c:v>0.95132622368061248</c:v>
                </c:pt>
                <c:pt idx="23">
                  <c:v>0.932632713554298</c:v>
                </c:pt>
                <c:pt idx="24">
                  <c:v>0.91088580576307354</c:v>
                </c:pt>
                <c:pt idx="25">
                  <c:v>0.55125875940825297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Title!$D$65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Title!$B$66:$B$96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Title!$D$66:$D$96</c:f>
              <c:numCache>
                <c:formatCode>General</c:formatCode>
                <c:ptCount val="26"/>
                <c:pt idx="0">
                  <c:v>0.97181628392484298</c:v>
                </c:pt>
                <c:pt idx="1">
                  <c:v>0.95128740431454395</c:v>
                </c:pt>
                <c:pt idx="2">
                  <c:v>0.92345163535142705</c:v>
                </c:pt>
                <c:pt idx="3">
                  <c:v>0.87717466945024403</c:v>
                </c:pt>
                <c:pt idx="4">
                  <c:v>0.83716075156576197</c:v>
                </c:pt>
                <c:pt idx="5">
                  <c:v>0.83194154488517702</c:v>
                </c:pt>
                <c:pt idx="6">
                  <c:v>0.964509394572025</c:v>
                </c:pt>
                <c:pt idx="7">
                  <c:v>0.955114822546973</c:v>
                </c:pt>
                <c:pt idx="8">
                  <c:v>0.93493389004871297</c:v>
                </c:pt>
                <c:pt idx="9">
                  <c:v>0.901530967292971</c:v>
                </c:pt>
                <c:pt idx="10">
                  <c:v>0.84655532359081398</c:v>
                </c:pt>
                <c:pt idx="11">
                  <c:v>0.95894224077940105</c:v>
                </c:pt>
                <c:pt idx="12">
                  <c:v>0.937369519832985</c:v>
                </c:pt>
                <c:pt idx="13">
                  <c:v>0.86290883785664596</c:v>
                </c:pt>
                <c:pt idx="14">
                  <c:v>0.56958942240779398</c:v>
                </c:pt>
                <c:pt idx="15">
                  <c:v>0.29645093945720302</c:v>
                </c:pt>
                <c:pt idx="16">
                  <c:v>0.92171189979123203</c:v>
                </c:pt>
                <c:pt idx="17">
                  <c:v>0.78253305497564396</c:v>
                </c:pt>
                <c:pt idx="18">
                  <c:v>0.46207376478775197</c:v>
                </c:pt>
                <c:pt idx="19">
                  <c:v>0.22199025748086301</c:v>
                </c:pt>
                <c:pt idx="20">
                  <c:v>0.96868475991649305</c:v>
                </c:pt>
                <c:pt idx="21">
                  <c:v>0.96555323590814202</c:v>
                </c:pt>
                <c:pt idx="22">
                  <c:v>0.95267919276269997</c:v>
                </c:pt>
                <c:pt idx="23">
                  <c:v>0.93423799582463496</c:v>
                </c:pt>
                <c:pt idx="24">
                  <c:v>0.91405706332637404</c:v>
                </c:pt>
                <c:pt idx="25">
                  <c:v>0.22720946416144699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Title!$F$65</c:f>
              <c:strCache>
                <c:ptCount val="1"/>
                <c:pt idx="0">
                  <c:v>NDCG @1 </c:v>
                </c:pt>
              </c:strCache>
            </c:strRef>
          </c:tx>
          <c:marker>
            <c:symbol val="none"/>
          </c:marker>
          <c:cat>
            <c:strRef>
              <c:f>Title!$B$66:$B$96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Title!$F$66:$F$96</c:f>
              <c:numCache>
                <c:formatCode>General</c:formatCode>
                <c:ptCount val="26"/>
                <c:pt idx="0">
                  <c:v>0.98037578288100202</c:v>
                </c:pt>
                <c:pt idx="1">
                  <c:v>0.97070285316631799</c:v>
                </c:pt>
                <c:pt idx="2">
                  <c:v>0.95421016005566905</c:v>
                </c:pt>
                <c:pt idx="3">
                  <c:v>0.92804453723033697</c:v>
                </c:pt>
                <c:pt idx="4">
                  <c:v>0.90306193458593798</c:v>
                </c:pt>
                <c:pt idx="5">
                  <c:v>0.89860821155183901</c:v>
                </c:pt>
                <c:pt idx="6">
                  <c:v>0.97752261656228201</c:v>
                </c:pt>
                <c:pt idx="7">
                  <c:v>0.97244258872651301</c:v>
                </c:pt>
                <c:pt idx="8">
                  <c:v>0.96158663883089601</c:v>
                </c:pt>
                <c:pt idx="9">
                  <c:v>0.94217118997911997</c:v>
                </c:pt>
                <c:pt idx="10">
                  <c:v>0.90925539318023196</c:v>
                </c:pt>
                <c:pt idx="11">
                  <c:v>0.96812804453723</c:v>
                </c:pt>
                <c:pt idx="12">
                  <c:v>0.947877522616562</c:v>
                </c:pt>
                <c:pt idx="13">
                  <c:v>0.87828810020876702</c:v>
                </c:pt>
                <c:pt idx="14">
                  <c:v>0.59352818371607396</c:v>
                </c:pt>
                <c:pt idx="15">
                  <c:v>0.33124565066110001</c:v>
                </c:pt>
                <c:pt idx="16">
                  <c:v>0.93430758524704205</c:v>
                </c:pt>
                <c:pt idx="17">
                  <c:v>0.80187891440500902</c:v>
                </c:pt>
                <c:pt idx="18">
                  <c:v>0.49025748086290799</c:v>
                </c:pt>
                <c:pt idx="19">
                  <c:v>0.25942936673625699</c:v>
                </c:pt>
                <c:pt idx="20">
                  <c:v>0.97905358385525298</c:v>
                </c:pt>
                <c:pt idx="21">
                  <c:v>0.97731384829505796</c:v>
                </c:pt>
                <c:pt idx="22">
                  <c:v>0.96951983298538502</c:v>
                </c:pt>
                <c:pt idx="23">
                  <c:v>0.95699373695198198</c:v>
                </c:pt>
                <c:pt idx="24">
                  <c:v>0.94439805149617095</c:v>
                </c:pt>
                <c:pt idx="25">
                  <c:v>0.263952679192763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55040"/>
        <c:axId val="104856576"/>
      </c:lineChart>
      <c:catAx>
        <c:axId val="10485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56576"/>
        <c:crosses val="autoZero"/>
        <c:auto val="1"/>
        <c:lblAlgn val="ctr"/>
        <c:lblOffset val="100"/>
        <c:noMultiLvlLbl val="0"/>
      </c:catAx>
      <c:valAx>
        <c:axId val="104856576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85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A/1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Anchor!$E$1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Anchor!$B$2:$B$32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Anchor!$E$2:$E$32</c:f>
              <c:numCache>
                <c:formatCode>General</c:formatCode>
                <c:ptCount val="26"/>
                <c:pt idx="0">
                  <c:v>0.97877522616562296</c:v>
                </c:pt>
                <c:pt idx="1">
                  <c:v>0.97738343771746705</c:v>
                </c:pt>
                <c:pt idx="2">
                  <c:v>0.97494780793319402</c:v>
                </c:pt>
                <c:pt idx="3">
                  <c:v>0.96659707724425903</c:v>
                </c:pt>
                <c:pt idx="4">
                  <c:v>0.95755045233124603</c:v>
                </c:pt>
                <c:pt idx="5">
                  <c:v>0.95824634655532404</c:v>
                </c:pt>
                <c:pt idx="6">
                  <c:v>0.97773138482950595</c:v>
                </c:pt>
                <c:pt idx="7">
                  <c:v>0.97807933194154495</c:v>
                </c:pt>
                <c:pt idx="8">
                  <c:v>0.97633959638135004</c:v>
                </c:pt>
                <c:pt idx="9">
                  <c:v>0.97007654836464896</c:v>
                </c:pt>
                <c:pt idx="10">
                  <c:v>0.96102992345163496</c:v>
                </c:pt>
                <c:pt idx="11">
                  <c:v>0.97842727905358395</c:v>
                </c:pt>
                <c:pt idx="12">
                  <c:v>0.97773138482950595</c:v>
                </c:pt>
                <c:pt idx="13">
                  <c:v>0.973208072372999</c:v>
                </c:pt>
                <c:pt idx="14">
                  <c:v>0.94537230340988199</c:v>
                </c:pt>
                <c:pt idx="15">
                  <c:v>0.82950591510090499</c:v>
                </c:pt>
                <c:pt idx="16">
                  <c:v>0.97773138482950595</c:v>
                </c:pt>
                <c:pt idx="17">
                  <c:v>0.96764091858037604</c:v>
                </c:pt>
                <c:pt idx="18">
                  <c:v>0.90779401530967296</c:v>
                </c:pt>
                <c:pt idx="19">
                  <c:v>0.74947807933194199</c:v>
                </c:pt>
                <c:pt idx="20">
                  <c:v>0.97807933194154495</c:v>
                </c:pt>
                <c:pt idx="21">
                  <c:v>0.97842727905358395</c:v>
                </c:pt>
                <c:pt idx="22">
                  <c:v>0.97912317327766196</c:v>
                </c:pt>
                <c:pt idx="23">
                  <c:v>0.97633959638135004</c:v>
                </c:pt>
                <c:pt idx="24">
                  <c:v>0.97216423103688199</c:v>
                </c:pt>
                <c:pt idx="25">
                  <c:v>0.67362560890744605</c:v>
                </c:pt>
              </c:numCache>
            </c:numRef>
          </c:val>
        </c:ser>
        <c:ser>
          <c:idx val="4"/>
          <c:order val="4"/>
          <c:tx>
            <c:strRef>
              <c:f>Anchor!$G$1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Anchor!$B$2:$B$32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Anchor!$G$2:$G$32</c:f>
              <c:numCache>
                <c:formatCode>General</c:formatCode>
                <c:ptCount val="26"/>
                <c:pt idx="0">
                  <c:v>0.95147138197764403</c:v>
                </c:pt>
                <c:pt idx="1">
                  <c:v>0.95000788761227095</c:v>
                </c:pt>
                <c:pt idx="2">
                  <c:v>0.94601977219409294</c:v>
                </c:pt>
                <c:pt idx="3">
                  <c:v>0.93650915020956704</c:v>
                </c:pt>
                <c:pt idx="4">
                  <c:v>0.92549117356006605</c:v>
                </c:pt>
                <c:pt idx="5">
                  <c:v>0.92576811864390096</c:v>
                </c:pt>
                <c:pt idx="6">
                  <c:v>0.95064746105977704</c:v>
                </c:pt>
                <c:pt idx="7">
                  <c:v>0.95090143560915896</c:v>
                </c:pt>
                <c:pt idx="8">
                  <c:v>0.94898401876481098</c:v>
                </c:pt>
                <c:pt idx="9">
                  <c:v>0.94064990043591201</c:v>
                </c:pt>
                <c:pt idx="10">
                  <c:v>0.92906632337738704</c:v>
                </c:pt>
                <c:pt idx="11">
                  <c:v>0.95120172296581496</c:v>
                </c:pt>
                <c:pt idx="12">
                  <c:v>0.95066233059448002</c:v>
                </c:pt>
                <c:pt idx="13">
                  <c:v>0.945394588400851</c:v>
                </c:pt>
                <c:pt idx="14">
                  <c:v>0.91524694956323405</c:v>
                </c:pt>
                <c:pt idx="15">
                  <c:v>0.77185310340320801</c:v>
                </c:pt>
                <c:pt idx="16">
                  <c:v>0.95027879798234605</c:v>
                </c:pt>
                <c:pt idx="17">
                  <c:v>0.93929180113940003</c:v>
                </c:pt>
                <c:pt idx="18">
                  <c:v>0.871081765601599</c:v>
                </c:pt>
                <c:pt idx="19">
                  <c:v>0.68384544493625998</c:v>
                </c:pt>
                <c:pt idx="20">
                  <c:v>0.95136130010869002</c:v>
                </c:pt>
                <c:pt idx="21">
                  <c:v>0.95189614954750601</c:v>
                </c:pt>
                <c:pt idx="22">
                  <c:v>0.95132883817643599</c:v>
                </c:pt>
                <c:pt idx="23">
                  <c:v>0.94532943280333603</c:v>
                </c:pt>
                <c:pt idx="24">
                  <c:v>0.939579261108488</c:v>
                </c:pt>
                <c:pt idx="25">
                  <c:v>0.60457426764838096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51200"/>
        <c:axId val="105677568"/>
      </c:barChart>
      <c:lineChart>
        <c:grouping val="standard"/>
        <c:varyColors val="0"/>
        <c:ser>
          <c:idx val="0"/>
          <c:order val="0"/>
          <c:tx>
            <c:strRef>
              <c:f>Anchor!$C$1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Anchor!$B$2:$B$32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Anchor!$C$2:$C$32</c:f>
              <c:numCache>
                <c:formatCode>General</c:formatCode>
                <c:ptCount val="26"/>
                <c:pt idx="0">
                  <c:v>0.87904911180773204</c:v>
                </c:pt>
                <c:pt idx="1">
                  <c:v>0.87288796464777696</c:v>
                </c:pt>
                <c:pt idx="2">
                  <c:v>0.86557886557886599</c:v>
                </c:pt>
                <c:pt idx="3">
                  <c:v>0.86243800574262597</c:v>
                </c:pt>
                <c:pt idx="4">
                  <c:v>0.86350384309568007</c:v>
                </c:pt>
                <c:pt idx="5">
                  <c:v>0.86331125827814603</c:v>
                </c:pt>
                <c:pt idx="6">
                  <c:v>0.87846314688970195</c:v>
                </c:pt>
                <c:pt idx="7">
                  <c:v>0.87366779308552101</c:v>
                </c:pt>
                <c:pt idx="8">
                  <c:v>0.86647727272727304</c:v>
                </c:pt>
                <c:pt idx="9">
                  <c:v>0.86237340950402497</c:v>
                </c:pt>
                <c:pt idx="10">
                  <c:v>0.86267791249341097</c:v>
                </c:pt>
                <c:pt idx="11">
                  <c:v>0.87819509650495597</c:v>
                </c:pt>
                <c:pt idx="12">
                  <c:v>0.87865344467640905</c:v>
                </c:pt>
                <c:pt idx="13">
                  <c:v>0.87722513089005205</c:v>
                </c:pt>
                <c:pt idx="14">
                  <c:v>0.83316248077908805</c:v>
                </c:pt>
                <c:pt idx="15">
                  <c:v>0.64486638537271501</c:v>
                </c:pt>
                <c:pt idx="16">
                  <c:v>0.88006271230728994</c:v>
                </c:pt>
                <c:pt idx="17">
                  <c:v>0.87605263157894697</c:v>
                </c:pt>
                <c:pt idx="18">
                  <c:v>0.79654906000515102</c:v>
                </c:pt>
                <c:pt idx="19">
                  <c:v>0.55766590389016002</c:v>
                </c:pt>
                <c:pt idx="20">
                  <c:v>0.88300104931794299</c:v>
                </c:pt>
                <c:pt idx="21">
                  <c:v>0.88216810683424995</c:v>
                </c:pt>
                <c:pt idx="22">
                  <c:v>0.88072194611561594</c:v>
                </c:pt>
                <c:pt idx="23">
                  <c:v>0.88012618296529999</c:v>
                </c:pt>
                <c:pt idx="24">
                  <c:v>0.873587385019711</c:v>
                </c:pt>
                <c:pt idx="25">
                  <c:v>0.56269430051813507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Anchor!$D$1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Anchor!$B$2:$B$32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Anchor!$D$2:$D$32</c:f>
              <c:numCache>
                <c:formatCode>General</c:formatCode>
                <c:ptCount val="26"/>
                <c:pt idx="0">
                  <c:v>0.85455810716771097</c:v>
                </c:pt>
                <c:pt idx="1">
                  <c:v>0.84655532359081398</c:v>
                </c:pt>
                <c:pt idx="2">
                  <c:v>0.83263743910925503</c:v>
                </c:pt>
                <c:pt idx="3">
                  <c:v>0.81697981906750194</c:v>
                </c:pt>
                <c:pt idx="4">
                  <c:v>0.80619345859429403</c:v>
                </c:pt>
                <c:pt idx="5">
                  <c:v>0.80723729993041105</c:v>
                </c:pt>
                <c:pt idx="6">
                  <c:v>0.85177453027139904</c:v>
                </c:pt>
                <c:pt idx="7">
                  <c:v>0.84725121781489199</c:v>
                </c:pt>
                <c:pt idx="8">
                  <c:v>0.83785664578983998</c:v>
                </c:pt>
                <c:pt idx="9">
                  <c:v>0.821503131524008</c:v>
                </c:pt>
                <c:pt idx="10">
                  <c:v>0.81036882393876097</c:v>
                </c:pt>
                <c:pt idx="11">
                  <c:v>0.85560194850382698</c:v>
                </c:pt>
                <c:pt idx="12">
                  <c:v>0.85803757828810001</c:v>
                </c:pt>
                <c:pt idx="13">
                  <c:v>0.856993736951983</c:v>
                </c:pt>
                <c:pt idx="14">
                  <c:v>0.785664578983994</c:v>
                </c:pt>
                <c:pt idx="15">
                  <c:v>0.44050104384133598</c:v>
                </c:pt>
                <c:pt idx="16">
                  <c:v>0.85942936673625603</c:v>
                </c:pt>
                <c:pt idx="17">
                  <c:v>0.85107863604732104</c:v>
                </c:pt>
                <c:pt idx="18">
                  <c:v>0.71329157967988899</c:v>
                </c:pt>
                <c:pt idx="19">
                  <c:v>0.26478775226165602</c:v>
                </c:pt>
                <c:pt idx="20">
                  <c:v>0.85873347251217802</c:v>
                </c:pt>
                <c:pt idx="21">
                  <c:v>0.85908141962421702</c:v>
                </c:pt>
                <c:pt idx="22">
                  <c:v>0.86047320807237304</c:v>
                </c:pt>
                <c:pt idx="23">
                  <c:v>0.85803757828810001</c:v>
                </c:pt>
                <c:pt idx="24">
                  <c:v>0.85003479471120402</c:v>
                </c:pt>
                <c:pt idx="25">
                  <c:v>0.26409185803757801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Anchor!$F$1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Anchor!$B$2:$B$32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Anchor!$F$2:$F$32</c:f>
              <c:numCache>
                <c:formatCode>General</c:formatCode>
                <c:ptCount val="26"/>
                <c:pt idx="0">
                  <c:v>0.90403618649964801</c:v>
                </c:pt>
                <c:pt idx="1">
                  <c:v>0.90104384133611304</c:v>
                </c:pt>
                <c:pt idx="2">
                  <c:v>0.89164926931106003</c:v>
                </c:pt>
                <c:pt idx="3">
                  <c:v>0.87988865692414298</c:v>
                </c:pt>
                <c:pt idx="4">
                  <c:v>0.87118997912316798</c:v>
                </c:pt>
                <c:pt idx="5">
                  <c:v>0.87244258872650804</c:v>
                </c:pt>
                <c:pt idx="6">
                  <c:v>0.90278357689630795</c:v>
                </c:pt>
                <c:pt idx="7">
                  <c:v>0.90097425191370495</c:v>
                </c:pt>
                <c:pt idx="8">
                  <c:v>0.89450243562978005</c:v>
                </c:pt>
                <c:pt idx="9">
                  <c:v>0.88350730688934798</c:v>
                </c:pt>
                <c:pt idx="10">
                  <c:v>0.87411273486429597</c:v>
                </c:pt>
                <c:pt idx="11">
                  <c:v>0.90201809324982296</c:v>
                </c:pt>
                <c:pt idx="12">
                  <c:v>0.90222686151704601</c:v>
                </c:pt>
                <c:pt idx="13">
                  <c:v>0.89498956158663601</c:v>
                </c:pt>
                <c:pt idx="14">
                  <c:v>0.82066805845511204</c:v>
                </c:pt>
                <c:pt idx="15">
                  <c:v>0.48385525400139101</c:v>
                </c:pt>
                <c:pt idx="16">
                  <c:v>0.90173973556019205</c:v>
                </c:pt>
                <c:pt idx="17">
                  <c:v>0.88684759916492395</c:v>
                </c:pt>
                <c:pt idx="18">
                  <c:v>0.74745998608211295</c:v>
                </c:pt>
                <c:pt idx="19">
                  <c:v>0.30626304801670201</c:v>
                </c:pt>
                <c:pt idx="20">
                  <c:v>0.90744606819762996</c:v>
                </c:pt>
                <c:pt idx="21">
                  <c:v>0.90855949895615495</c:v>
                </c:pt>
                <c:pt idx="22">
                  <c:v>0.90967292971467995</c:v>
                </c:pt>
                <c:pt idx="23">
                  <c:v>0.90563674321502696</c:v>
                </c:pt>
                <c:pt idx="24">
                  <c:v>0.89714683368127701</c:v>
                </c:pt>
                <c:pt idx="25">
                  <c:v>0.30542797494780899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1200"/>
        <c:axId val="105677568"/>
      </c:lineChart>
      <c:catAx>
        <c:axId val="10565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677568"/>
        <c:crosses val="autoZero"/>
        <c:auto val="1"/>
        <c:lblAlgn val="ctr"/>
        <c:lblOffset val="100"/>
        <c:noMultiLvlLbl val="0"/>
      </c:catAx>
      <c:valAx>
        <c:axId val="105677568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51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P(s): A/2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Anchor!$E$33</c:f>
              <c:strCache>
                <c:ptCount val="1"/>
                <c:pt idx="0">
                  <c:v>P @3</c:v>
                </c:pt>
              </c:strCache>
            </c:strRef>
          </c:tx>
          <c:invertIfNegative val="0"/>
          <c:cat>
            <c:strRef>
              <c:f>Anchor!$B$34:$B$64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Anchor!$E$34:$E$64</c:f>
              <c:numCache>
                <c:formatCode>General</c:formatCode>
                <c:ptCount val="26"/>
                <c:pt idx="0">
                  <c:v>0.98503827418232404</c:v>
                </c:pt>
                <c:pt idx="1">
                  <c:v>0.98573416840640204</c:v>
                </c:pt>
                <c:pt idx="2">
                  <c:v>0.98538622129436304</c:v>
                </c:pt>
                <c:pt idx="3">
                  <c:v>0.98364648573416802</c:v>
                </c:pt>
                <c:pt idx="4">
                  <c:v>0.97390396659707701</c:v>
                </c:pt>
                <c:pt idx="5">
                  <c:v>0.97077244258872697</c:v>
                </c:pt>
                <c:pt idx="6">
                  <c:v>0.98538622129436304</c:v>
                </c:pt>
                <c:pt idx="7">
                  <c:v>0.98573416840640204</c:v>
                </c:pt>
                <c:pt idx="8">
                  <c:v>0.98538622129436304</c:v>
                </c:pt>
                <c:pt idx="9">
                  <c:v>0.98503827418232404</c:v>
                </c:pt>
                <c:pt idx="10">
                  <c:v>0.97912317327766196</c:v>
                </c:pt>
                <c:pt idx="11">
                  <c:v>0.98434237995824603</c:v>
                </c:pt>
                <c:pt idx="12">
                  <c:v>0.98329853862212901</c:v>
                </c:pt>
                <c:pt idx="13">
                  <c:v>0.97703549060542805</c:v>
                </c:pt>
                <c:pt idx="14">
                  <c:v>0.946764091858038</c:v>
                </c:pt>
                <c:pt idx="15">
                  <c:v>0.85664578983994399</c:v>
                </c:pt>
                <c:pt idx="16">
                  <c:v>0.982254697286013</c:v>
                </c:pt>
                <c:pt idx="17">
                  <c:v>0.97077244258872697</c:v>
                </c:pt>
                <c:pt idx="18">
                  <c:v>0.92310368823938804</c:v>
                </c:pt>
                <c:pt idx="19">
                  <c:v>0.78357689631176097</c:v>
                </c:pt>
                <c:pt idx="20">
                  <c:v>0.98608211551844105</c:v>
                </c:pt>
                <c:pt idx="21">
                  <c:v>0.98608211551844105</c:v>
                </c:pt>
                <c:pt idx="22">
                  <c:v>0.98608211551844105</c:v>
                </c:pt>
                <c:pt idx="23">
                  <c:v>0.98538622129436304</c:v>
                </c:pt>
                <c:pt idx="24">
                  <c:v>0.98329853862212901</c:v>
                </c:pt>
                <c:pt idx="25">
                  <c:v>0.62943632567849706</c:v>
                </c:pt>
              </c:numCache>
            </c:numRef>
          </c:val>
        </c:ser>
        <c:ser>
          <c:idx val="4"/>
          <c:order val="4"/>
          <c:tx>
            <c:strRef>
              <c:f>Anchor!$G$33</c:f>
              <c:strCache>
                <c:ptCount val="1"/>
                <c:pt idx="0">
                  <c:v>NDCG @3</c:v>
                </c:pt>
              </c:strCache>
            </c:strRef>
          </c:tx>
          <c:invertIfNegative val="0"/>
          <c:cat>
            <c:strRef>
              <c:f>Anchor!$B$34:$B$64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Anchor!$G$34:$G$64</c:f>
              <c:numCache>
                <c:formatCode>General</c:formatCode>
                <c:ptCount val="26"/>
                <c:pt idx="0">
                  <c:v>0.961975996631528</c:v>
                </c:pt>
                <c:pt idx="1">
                  <c:v>0.95943182986502396</c:v>
                </c:pt>
                <c:pt idx="2">
                  <c:v>0.95741804588359802</c:v>
                </c:pt>
                <c:pt idx="3">
                  <c:v>0.95237102455265199</c:v>
                </c:pt>
                <c:pt idx="4">
                  <c:v>0.94261744016441196</c:v>
                </c:pt>
                <c:pt idx="5">
                  <c:v>0.93903748188716796</c:v>
                </c:pt>
                <c:pt idx="6">
                  <c:v>0.96088797925958602</c:v>
                </c:pt>
                <c:pt idx="7">
                  <c:v>0.96009832006700402</c:v>
                </c:pt>
                <c:pt idx="8">
                  <c:v>0.95854498764206497</c:v>
                </c:pt>
                <c:pt idx="9">
                  <c:v>0.95465951353216405</c:v>
                </c:pt>
                <c:pt idx="10">
                  <c:v>0.94747863383040798</c:v>
                </c:pt>
                <c:pt idx="11">
                  <c:v>0.96171489822324896</c:v>
                </c:pt>
                <c:pt idx="12">
                  <c:v>0.96031035576964596</c:v>
                </c:pt>
                <c:pt idx="13">
                  <c:v>0.95322065624779595</c:v>
                </c:pt>
                <c:pt idx="14">
                  <c:v>0.91263699958898303</c:v>
                </c:pt>
                <c:pt idx="15">
                  <c:v>0.79514685422827402</c:v>
                </c:pt>
                <c:pt idx="16">
                  <c:v>0.95921436002333704</c:v>
                </c:pt>
                <c:pt idx="17">
                  <c:v>0.94509503486539004</c:v>
                </c:pt>
                <c:pt idx="18">
                  <c:v>0.88081692045679405</c:v>
                </c:pt>
                <c:pt idx="19">
                  <c:v>0.71641416169077998</c:v>
                </c:pt>
                <c:pt idx="20">
                  <c:v>0.96102302167020304</c:v>
                </c:pt>
                <c:pt idx="21">
                  <c:v>0.95995844022983901</c:v>
                </c:pt>
                <c:pt idx="22">
                  <c:v>0.95814237374780098</c:v>
                </c:pt>
                <c:pt idx="23">
                  <c:v>0.95237978502592202</c:v>
                </c:pt>
                <c:pt idx="24">
                  <c:v>0.93906182543969596</c:v>
                </c:pt>
                <c:pt idx="25">
                  <c:v>0.55245598077017699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5072"/>
        <c:axId val="105009152"/>
      </c:barChart>
      <c:lineChart>
        <c:grouping val="standard"/>
        <c:varyColors val="0"/>
        <c:ser>
          <c:idx val="0"/>
          <c:order val="0"/>
          <c:tx>
            <c:strRef>
              <c:f>Anchor!$C$33</c:f>
              <c:strCache>
                <c:ptCount val="1"/>
                <c:pt idx="0">
                  <c:v>1-pSkip</c:v>
                </c:pt>
              </c:strCache>
            </c:strRef>
          </c:tx>
          <c:marker>
            <c:symbol val="none"/>
          </c:marker>
          <c:cat>
            <c:strRef>
              <c:f>Anchor!$B$34:$B$64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Anchor!$C$34:$C$64</c:f>
              <c:numCache>
                <c:formatCode>General</c:formatCode>
                <c:ptCount val="26"/>
                <c:pt idx="0">
                  <c:v>0.9191592562651576</c:v>
                </c:pt>
                <c:pt idx="1">
                  <c:v>0.9028586553732133</c:v>
                </c:pt>
                <c:pt idx="2">
                  <c:v>0.89083769633507903</c:v>
                </c:pt>
                <c:pt idx="3">
                  <c:v>0.86308006119326897</c:v>
                </c:pt>
                <c:pt idx="4">
                  <c:v>0.84940218773848897</c:v>
                </c:pt>
                <c:pt idx="5">
                  <c:v>0.84843072212299098</c:v>
                </c:pt>
                <c:pt idx="6">
                  <c:v>0.91771981715514916</c:v>
                </c:pt>
                <c:pt idx="7">
                  <c:v>0.90865512649800273</c:v>
                </c:pt>
                <c:pt idx="8">
                  <c:v>0.89776021080368895</c:v>
                </c:pt>
                <c:pt idx="9">
                  <c:v>0.87403400309118995</c:v>
                </c:pt>
                <c:pt idx="10">
                  <c:v>0.85160800202582898</c:v>
                </c:pt>
                <c:pt idx="11">
                  <c:v>0.92078940254122743</c:v>
                </c:pt>
                <c:pt idx="12">
                  <c:v>0.92288894922617426</c:v>
                </c:pt>
                <c:pt idx="13">
                  <c:v>0.90504291845493556</c:v>
                </c:pt>
                <c:pt idx="14">
                  <c:v>0.82633053221288499</c:v>
                </c:pt>
                <c:pt idx="15">
                  <c:v>0.66456729647772295</c:v>
                </c:pt>
                <c:pt idx="16">
                  <c:v>0.91907983761840317</c:v>
                </c:pt>
                <c:pt idx="17">
                  <c:v>0.88151658767772501</c:v>
                </c:pt>
                <c:pt idx="18">
                  <c:v>0.77932060500867806</c:v>
                </c:pt>
                <c:pt idx="19">
                  <c:v>0.58310564663023701</c:v>
                </c:pt>
                <c:pt idx="20">
                  <c:v>0.92046373685629546</c:v>
                </c:pt>
                <c:pt idx="21">
                  <c:v>0.92112371690977846</c:v>
                </c:pt>
                <c:pt idx="22">
                  <c:v>0.91635287789133946</c:v>
                </c:pt>
                <c:pt idx="23">
                  <c:v>0.90748189863234108</c:v>
                </c:pt>
                <c:pt idx="24">
                  <c:v>0.88468708388814898</c:v>
                </c:pt>
                <c:pt idx="25">
                  <c:v>0.59375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Anchor!$D$33</c:f>
              <c:strCache>
                <c:ptCount val="1"/>
                <c:pt idx="0">
                  <c:v>P @1</c:v>
                </c:pt>
              </c:strCache>
            </c:strRef>
          </c:tx>
          <c:marker>
            <c:symbol val="none"/>
          </c:marker>
          <c:cat>
            <c:strRef>
              <c:f>Anchor!$B$34:$B$64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Anchor!$D$34:$D$64</c:f>
              <c:numCache>
                <c:formatCode>General</c:formatCode>
                <c:ptCount val="26"/>
                <c:pt idx="0">
                  <c:v>0.91475295755045205</c:v>
                </c:pt>
                <c:pt idx="1">
                  <c:v>0.89074460681976297</c:v>
                </c:pt>
                <c:pt idx="2">
                  <c:v>0.87056367432150294</c:v>
                </c:pt>
                <c:pt idx="3">
                  <c:v>0.83576896311760596</c:v>
                </c:pt>
                <c:pt idx="4">
                  <c:v>0.80862908837856695</c:v>
                </c:pt>
                <c:pt idx="5">
                  <c:v>0.80758524704244905</c:v>
                </c:pt>
                <c:pt idx="6">
                  <c:v>0.91196938065414102</c:v>
                </c:pt>
                <c:pt idx="7">
                  <c:v>0.89874739039665996</c:v>
                </c:pt>
                <c:pt idx="8">
                  <c:v>0.88135003479471097</c:v>
                </c:pt>
                <c:pt idx="9">
                  <c:v>0.85281837160751595</c:v>
                </c:pt>
                <c:pt idx="10">
                  <c:v>0.81628392484342405</c:v>
                </c:pt>
                <c:pt idx="11">
                  <c:v>0.91510090466249105</c:v>
                </c:pt>
                <c:pt idx="12">
                  <c:v>0.91614474599860796</c:v>
                </c:pt>
                <c:pt idx="13">
                  <c:v>0.88935281837160796</c:v>
                </c:pt>
                <c:pt idx="14">
                  <c:v>0.77731384829505901</c:v>
                </c:pt>
                <c:pt idx="15">
                  <c:v>0.48399443284620702</c:v>
                </c:pt>
                <c:pt idx="16">
                  <c:v>0.91022964509394599</c:v>
                </c:pt>
                <c:pt idx="17">
                  <c:v>0.85803757828810001</c:v>
                </c:pt>
                <c:pt idx="18">
                  <c:v>0.69763395963813501</c:v>
                </c:pt>
                <c:pt idx="19">
                  <c:v>0.32915796798886598</c:v>
                </c:pt>
                <c:pt idx="20">
                  <c:v>0.91718858733472497</c:v>
                </c:pt>
                <c:pt idx="21">
                  <c:v>0.91614474599860796</c:v>
                </c:pt>
                <c:pt idx="22">
                  <c:v>0.90988169798190699</c:v>
                </c:pt>
                <c:pt idx="23">
                  <c:v>0.89874739039665996</c:v>
                </c:pt>
                <c:pt idx="24">
                  <c:v>0.87787056367432104</c:v>
                </c:pt>
                <c:pt idx="25">
                  <c:v>0.29157967988865702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Anchor!$F$33</c:f>
              <c:strCache>
                <c:ptCount val="1"/>
                <c:pt idx="0">
                  <c:v>NDCG @1</c:v>
                </c:pt>
              </c:strCache>
            </c:strRef>
          </c:tx>
          <c:marker>
            <c:symbol val="none"/>
          </c:marker>
          <c:cat>
            <c:strRef>
              <c:f>Anchor!$B$34:$B$64</c:f>
              <c:strCache>
                <c:ptCount val="26"/>
                <c:pt idx="0">
                  <c:v>ME</c:v>
                </c:pt>
                <c:pt idx="1">
                  <c:v>Bi/0.1/0.5</c:v>
                </c:pt>
                <c:pt idx="2">
                  <c:v>Bi/0.1/1.0</c:v>
                </c:pt>
                <c:pt idx="3">
                  <c:v>Bi/0.1/2.0</c:v>
                </c:pt>
                <c:pt idx="4">
                  <c:v>Bi/0.1/4.0</c:v>
                </c:pt>
                <c:pt idx="5">
                  <c:v>Bi/0.1/8.0</c:v>
                </c:pt>
                <c:pt idx="6">
                  <c:v>Bi/0.3/0.5</c:v>
                </c:pt>
                <c:pt idx="7">
                  <c:v>Bi/0.3/1.0</c:v>
                </c:pt>
                <c:pt idx="8">
                  <c:v>Bi/0.3/2.0</c:v>
                </c:pt>
                <c:pt idx="9">
                  <c:v>Bi/0.3/4.0</c:v>
                </c:pt>
                <c:pt idx="10">
                  <c:v>Bi/0.3/8.0</c:v>
                </c:pt>
                <c:pt idx="11">
                  <c:v>Bi/0.7/0.5</c:v>
                </c:pt>
                <c:pt idx="12">
                  <c:v>Bi/0.7/1.0</c:v>
                </c:pt>
                <c:pt idx="13">
                  <c:v>Bi/0.7/2.0</c:v>
                </c:pt>
                <c:pt idx="14">
                  <c:v>Bi/0.7/4.0</c:v>
                </c:pt>
                <c:pt idx="15">
                  <c:v>Bi/0.7/8.0</c:v>
                </c:pt>
                <c:pt idx="16">
                  <c:v>Bi/0.9/0.5</c:v>
                </c:pt>
                <c:pt idx="17">
                  <c:v>Bi/0.9/1.0</c:v>
                </c:pt>
                <c:pt idx="18">
                  <c:v>Bi/0.9/2.0</c:v>
                </c:pt>
                <c:pt idx="19">
                  <c:v>Bi/0.9/4.0</c:v>
                </c:pt>
                <c:pt idx="20">
                  <c:v>WL/0.25</c:v>
                </c:pt>
                <c:pt idx="21">
                  <c:v>WL/0.5</c:v>
                </c:pt>
                <c:pt idx="22">
                  <c:v>WL/1.0</c:v>
                </c:pt>
                <c:pt idx="23">
                  <c:v>WL/2.0</c:v>
                </c:pt>
                <c:pt idx="24">
                  <c:v>WL/4.0</c:v>
                </c:pt>
                <c:pt idx="25">
                  <c:v>GMean</c:v>
                </c:pt>
              </c:strCache>
            </c:strRef>
          </c:cat>
          <c:val>
            <c:numRef>
              <c:f>Anchor!$F$34:$F$64</c:f>
              <c:numCache>
                <c:formatCode>General</c:formatCode>
                <c:ptCount val="26"/>
                <c:pt idx="0">
                  <c:v>0.93959638135003298</c:v>
                </c:pt>
                <c:pt idx="1">
                  <c:v>0.924704244954764</c:v>
                </c:pt>
                <c:pt idx="2">
                  <c:v>0.91370911621433204</c:v>
                </c:pt>
                <c:pt idx="3">
                  <c:v>0.89443284620737196</c:v>
                </c:pt>
                <c:pt idx="4">
                  <c:v>0.87341684064021796</c:v>
                </c:pt>
                <c:pt idx="5">
                  <c:v>0.87279053583854704</c:v>
                </c:pt>
                <c:pt idx="6">
                  <c:v>0.93750869867779896</c:v>
                </c:pt>
                <c:pt idx="7">
                  <c:v>0.92971468336812602</c:v>
                </c:pt>
                <c:pt idx="8">
                  <c:v>0.91955462769658702</c:v>
                </c:pt>
                <c:pt idx="9">
                  <c:v>0.90403618649964801</c:v>
                </c:pt>
                <c:pt idx="10">
                  <c:v>0.87974947807932702</c:v>
                </c:pt>
                <c:pt idx="11">
                  <c:v>0.937369519832983</c:v>
                </c:pt>
                <c:pt idx="12">
                  <c:v>0.93632567849686699</c:v>
                </c:pt>
                <c:pt idx="13">
                  <c:v>0.90995128740431297</c:v>
                </c:pt>
                <c:pt idx="14">
                  <c:v>0.80368823938761103</c:v>
                </c:pt>
                <c:pt idx="15">
                  <c:v>0.52686151704940698</c:v>
                </c:pt>
                <c:pt idx="16">
                  <c:v>0.92957550452331095</c:v>
                </c:pt>
                <c:pt idx="17">
                  <c:v>0.880167014613777</c:v>
                </c:pt>
                <c:pt idx="18">
                  <c:v>0.72915796798886301</c:v>
                </c:pt>
                <c:pt idx="19">
                  <c:v>0.37668754349339001</c:v>
                </c:pt>
                <c:pt idx="20">
                  <c:v>0.94119693806541205</c:v>
                </c:pt>
                <c:pt idx="21">
                  <c:v>0.94029227557411099</c:v>
                </c:pt>
                <c:pt idx="22">
                  <c:v>0.93632567849686599</c:v>
                </c:pt>
                <c:pt idx="23">
                  <c:v>0.92853166318719305</c:v>
                </c:pt>
                <c:pt idx="24">
                  <c:v>0.914196242171187</c:v>
                </c:pt>
                <c:pt idx="25">
                  <c:v>0.339596381350036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5072"/>
        <c:axId val="105009152"/>
      </c:lineChart>
      <c:catAx>
        <c:axId val="10499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009152"/>
        <c:crosses val="autoZero"/>
        <c:auto val="1"/>
        <c:lblAlgn val="ctr"/>
        <c:lblOffset val="100"/>
        <c:noMultiLvlLbl val="0"/>
      </c:catAx>
      <c:valAx>
        <c:axId val="105009152"/>
        <c:scaling>
          <c:orientation val="minMax"/>
          <c:max val="1"/>
          <c:min val="0.6000000000000000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95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12</xdr:row>
      <xdr:rowOff>1</xdr:rowOff>
    </xdr:from>
    <xdr:to>
      <xdr:col>13</xdr:col>
      <xdr:colOff>504825</xdr:colOff>
      <xdr:row>30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38101</xdr:colOff>
      <xdr:row>8</xdr:row>
      <xdr:rowOff>117475</xdr:rowOff>
    </xdr:from>
    <xdr:to>
      <xdr:col>34</xdr:col>
      <xdr:colOff>76200</xdr:colOff>
      <xdr:row>31</xdr:row>
      <xdr:rowOff>88900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58736</xdr:colOff>
      <xdr:row>34</xdr:row>
      <xdr:rowOff>31751</xdr:rowOff>
    </xdr:from>
    <xdr:to>
      <xdr:col>34</xdr:col>
      <xdr:colOff>92075</xdr:colOff>
      <xdr:row>55</xdr:row>
      <xdr:rowOff>12701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66675</xdr:colOff>
      <xdr:row>58</xdr:row>
      <xdr:rowOff>76199</xdr:rowOff>
    </xdr:from>
    <xdr:to>
      <xdr:col>34</xdr:col>
      <xdr:colOff>104775</xdr:colOff>
      <xdr:row>75</xdr:row>
      <xdr:rowOff>66674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236536</xdr:colOff>
      <xdr:row>7</xdr:row>
      <xdr:rowOff>63499</xdr:rowOff>
    </xdr:from>
    <xdr:to>
      <xdr:col>32</xdr:col>
      <xdr:colOff>241300</xdr:colOff>
      <xdr:row>30</xdr:row>
      <xdr:rowOff>73024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236537</xdr:colOff>
      <xdr:row>33</xdr:row>
      <xdr:rowOff>177800</xdr:rowOff>
    </xdr:from>
    <xdr:to>
      <xdr:col>32</xdr:col>
      <xdr:colOff>212725</xdr:colOff>
      <xdr:row>54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176212</xdr:colOff>
      <xdr:row>61</xdr:row>
      <xdr:rowOff>38100</xdr:rowOff>
    </xdr:from>
    <xdr:to>
      <xdr:col>32</xdr:col>
      <xdr:colOff>152400</xdr:colOff>
      <xdr:row>82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439737</xdr:colOff>
      <xdr:row>10</xdr:row>
      <xdr:rowOff>155575</xdr:rowOff>
    </xdr:from>
    <xdr:to>
      <xdr:col>31</xdr:col>
      <xdr:colOff>454025</xdr:colOff>
      <xdr:row>33</xdr:row>
      <xdr:rowOff>136525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449262</xdr:colOff>
      <xdr:row>36</xdr:row>
      <xdr:rowOff>92074</xdr:rowOff>
    </xdr:from>
    <xdr:to>
      <xdr:col>31</xdr:col>
      <xdr:colOff>425450</xdr:colOff>
      <xdr:row>58</xdr:row>
      <xdr:rowOff>82549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442911</xdr:colOff>
      <xdr:row>61</xdr:row>
      <xdr:rowOff>31749</xdr:rowOff>
    </xdr:from>
    <xdr:to>
      <xdr:col>31</xdr:col>
      <xdr:colOff>428624</xdr:colOff>
      <xdr:row>82</xdr:row>
      <xdr:rowOff>3174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347662</xdr:colOff>
      <xdr:row>1</xdr:row>
      <xdr:rowOff>165100</xdr:rowOff>
    </xdr:from>
    <xdr:to>
      <xdr:col>33</xdr:col>
      <xdr:colOff>323850</xdr:colOff>
      <xdr:row>22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336550</xdr:colOff>
      <xdr:row>29</xdr:row>
      <xdr:rowOff>50800</xdr:rowOff>
    </xdr:from>
    <xdr:to>
      <xdr:col>33</xdr:col>
      <xdr:colOff>317500</xdr:colOff>
      <xdr:row>50</xdr:row>
      <xdr:rowOff>50800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439737</xdr:colOff>
      <xdr:row>60</xdr:row>
      <xdr:rowOff>47624</xdr:rowOff>
    </xdr:from>
    <xdr:to>
      <xdr:col>33</xdr:col>
      <xdr:colOff>415925</xdr:colOff>
      <xdr:row>81</xdr:row>
      <xdr:rowOff>57149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107496</xdr:colOff>
      <xdr:row>11</xdr:row>
      <xdr:rowOff>140154</xdr:rowOff>
    </xdr:from>
    <xdr:to>
      <xdr:col>32</xdr:col>
      <xdr:colOff>155121</xdr:colOff>
      <xdr:row>33</xdr:row>
      <xdr:rowOff>149680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95929</xdr:colOff>
      <xdr:row>36</xdr:row>
      <xdr:rowOff>42181</xdr:rowOff>
    </xdr:from>
    <xdr:to>
      <xdr:col>32</xdr:col>
      <xdr:colOff>81641</xdr:colOff>
      <xdr:row>58</xdr:row>
      <xdr:rowOff>51706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29256</xdr:colOff>
      <xdr:row>61</xdr:row>
      <xdr:rowOff>59870</xdr:rowOff>
    </xdr:from>
    <xdr:to>
      <xdr:col>32</xdr:col>
      <xdr:colOff>43543</xdr:colOff>
      <xdr:row>82</xdr:row>
      <xdr:rowOff>78921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M36" sqref="M36"/>
    </sheetView>
  </sheetViews>
  <sheetFormatPr defaultRowHeight="15" x14ac:dyDescent="0.25"/>
  <sheetData>
    <row r="1" spans="1:6" x14ac:dyDescent="0.25">
      <c r="A1" t="s">
        <v>1</v>
      </c>
      <c r="B1" t="s">
        <v>2</v>
      </c>
      <c r="C1" t="s">
        <v>3</v>
      </c>
    </row>
    <row r="2" spans="1:6" x14ac:dyDescent="0.25">
      <c r="A2">
        <v>1</v>
      </c>
      <c r="B2">
        <v>7.2063486131706794E-2</v>
      </c>
      <c r="C2">
        <v>36</v>
      </c>
    </row>
    <row r="3" spans="1:6" x14ac:dyDescent="0.25">
      <c r="A3">
        <v>2</v>
      </c>
      <c r="B3">
        <v>0.15629519803519601</v>
      </c>
      <c r="C3">
        <v>1446</v>
      </c>
    </row>
    <row r="4" spans="1:6" x14ac:dyDescent="0.25">
      <c r="A4">
        <v>3</v>
      </c>
      <c r="B4">
        <v>0.16595754856966499</v>
      </c>
      <c r="C4">
        <v>10192</v>
      </c>
    </row>
    <row r="5" spans="1:6" x14ac:dyDescent="0.25">
      <c r="A5">
        <v>4</v>
      </c>
      <c r="B5">
        <v>0.15455226250253401</v>
      </c>
      <c r="C5">
        <v>18822</v>
      </c>
    </row>
    <row r="6" spans="1:6" x14ac:dyDescent="0.25">
      <c r="A6">
        <v>5</v>
      </c>
      <c r="B6">
        <v>9.7681420902192104E-2</v>
      </c>
      <c r="C6">
        <v>11015</v>
      </c>
    </row>
    <row r="7" spans="1:6" x14ac:dyDescent="0.25">
      <c r="A7">
        <v>6</v>
      </c>
      <c r="B7">
        <v>8.5336740653704807E-2</v>
      </c>
      <c r="C7">
        <v>11776</v>
      </c>
    </row>
    <row r="8" spans="1:6" x14ac:dyDescent="0.25">
      <c r="A8">
        <v>7</v>
      </c>
      <c r="B8">
        <v>7.8953211370126702E-2</v>
      </c>
      <c r="C8">
        <v>11892</v>
      </c>
    </row>
    <row r="9" spans="1:6" x14ac:dyDescent="0.25">
      <c r="A9">
        <v>8</v>
      </c>
      <c r="B9">
        <v>5.9518007276380597E-2</v>
      </c>
      <c r="C9">
        <v>10698</v>
      </c>
    </row>
    <row r="10" spans="1:6" x14ac:dyDescent="0.25">
      <c r="A10">
        <v>9</v>
      </c>
      <c r="B10">
        <v>3.8439995940598701E-2</v>
      </c>
      <c r="C10">
        <v>8596</v>
      </c>
      <c r="E10">
        <f>SUM(B2:B44)</f>
        <v>0.96494499009050461</v>
      </c>
      <c r="F10">
        <f>SUM(C2:C44)</f>
        <v>100051</v>
      </c>
    </row>
    <row r="11" spans="1:6" x14ac:dyDescent="0.25">
      <c r="A11">
        <v>10</v>
      </c>
      <c r="B11">
        <v>2.60160903016062E-2</v>
      </c>
      <c r="C11">
        <v>6307</v>
      </c>
    </row>
    <row r="12" spans="1:6" x14ac:dyDescent="0.25">
      <c r="A12">
        <v>11</v>
      </c>
      <c r="B12">
        <v>1.5343465548483501E-2</v>
      </c>
      <c r="C12">
        <v>3877</v>
      </c>
    </row>
    <row r="13" spans="1:6" x14ac:dyDescent="0.25">
      <c r="A13">
        <v>12</v>
      </c>
      <c r="B13">
        <v>7.4800097876257304E-3</v>
      </c>
      <c r="C13">
        <v>2348</v>
      </c>
    </row>
    <row r="14" spans="1:6" x14ac:dyDescent="0.25">
      <c r="A14">
        <v>13</v>
      </c>
      <c r="B14">
        <v>4.6242576694873099E-3</v>
      </c>
      <c r="C14">
        <v>1353</v>
      </c>
    </row>
    <row r="15" spans="1:6" x14ac:dyDescent="0.25">
      <c r="A15">
        <v>14</v>
      </c>
      <c r="B15">
        <v>1.7137578776864799E-3</v>
      </c>
      <c r="C15">
        <v>685</v>
      </c>
    </row>
    <row r="16" spans="1:6" x14ac:dyDescent="0.25">
      <c r="A16">
        <v>15</v>
      </c>
      <c r="B16">
        <v>5.6048853193141498E-4</v>
      </c>
      <c r="C16">
        <v>397</v>
      </c>
    </row>
    <row r="17" spans="1:3" x14ac:dyDescent="0.25">
      <c r="A17">
        <v>16</v>
      </c>
      <c r="B17">
        <v>1.4140238908827099E-4</v>
      </c>
      <c r="C17">
        <v>177</v>
      </c>
    </row>
    <row r="18" spans="1:3" x14ac:dyDescent="0.25">
      <c r="A18">
        <v>17</v>
      </c>
      <c r="B18" s="1">
        <v>7.7515174950046304E-5</v>
      </c>
      <c r="C18">
        <v>119</v>
      </c>
    </row>
    <row r="19" spans="1:3" x14ac:dyDescent="0.25">
      <c r="A19">
        <v>18</v>
      </c>
      <c r="B19" s="1">
        <v>6.0729573225029198E-5</v>
      </c>
      <c r="C19">
        <v>60</v>
      </c>
    </row>
    <row r="20" spans="1:3" x14ac:dyDescent="0.25">
      <c r="A20">
        <v>19</v>
      </c>
      <c r="B20" s="1">
        <v>2.0131993468194301E-5</v>
      </c>
      <c r="C20">
        <v>43</v>
      </c>
    </row>
    <row r="21" spans="1:3" x14ac:dyDescent="0.25">
      <c r="A21">
        <v>20</v>
      </c>
      <c r="B21" s="1">
        <v>2.10782892759022E-5</v>
      </c>
      <c r="C21">
        <v>39</v>
      </c>
    </row>
    <row r="22" spans="1:3" x14ac:dyDescent="0.25">
      <c r="A22">
        <v>21</v>
      </c>
      <c r="B22" s="1">
        <v>1.3676475500089401E-5</v>
      </c>
      <c r="C22">
        <v>30</v>
      </c>
    </row>
    <row r="23" spans="1:3" x14ac:dyDescent="0.25">
      <c r="A23">
        <v>22</v>
      </c>
      <c r="B23" s="1">
        <v>1.13002506244727E-5</v>
      </c>
      <c r="C23">
        <v>20</v>
      </c>
    </row>
    <row r="24" spans="1:3" x14ac:dyDescent="0.25">
      <c r="A24">
        <v>23</v>
      </c>
      <c r="B24" s="1">
        <v>6.3921163103336804E-6</v>
      </c>
      <c r="C24">
        <v>17</v>
      </c>
    </row>
    <row r="25" spans="1:3" x14ac:dyDescent="0.25">
      <c r="A25" t="s">
        <v>0</v>
      </c>
      <c r="B25" s="1">
        <f>SUM(B26:B44)</f>
        <v>2.8411364568521005E-5</v>
      </c>
      <c r="C25">
        <f>SUM(C26:C44)</f>
        <v>53</v>
      </c>
    </row>
    <row r="26" spans="1:3" x14ac:dyDescent="0.25">
      <c r="A26">
        <v>24</v>
      </c>
      <c r="B26" s="1">
        <v>3.2191303543811102E-6</v>
      </c>
      <c r="C26">
        <v>6</v>
      </c>
    </row>
    <row r="27" spans="1:3" x14ac:dyDescent="0.25">
      <c r="A27">
        <v>25</v>
      </c>
      <c r="B27" s="1">
        <v>3.5839920746854798E-6</v>
      </c>
      <c r="C27">
        <v>8</v>
      </c>
    </row>
    <row r="28" spans="1:3" x14ac:dyDescent="0.25">
      <c r="A28">
        <v>26</v>
      </c>
      <c r="B28" s="1">
        <v>2.8582109562184201E-6</v>
      </c>
      <c r="C28">
        <v>6</v>
      </c>
    </row>
    <row r="29" spans="1:3" x14ac:dyDescent="0.25">
      <c r="A29">
        <v>27</v>
      </c>
      <c r="B29" s="1">
        <v>4.5065370140143104E-6</v>
      </c>
      <c r="C29">
        <v>6</v>
      </c>
    </row>
    <row r="30" spans="1:3" x14ac:dyDescent="0.25">
      <c r="A30">
        <v>28</v>
      </c>
      <c r="B30" s="1">
        <v>6.6133795843138703E-6</v>
      </c>
      <c r="C30">
        <v>5</v>
      </c>
    </row>
    <row r="31" spans="1:3" x14ac:dyDescent="0.25">
      <c r="A31">
        <v>29</v>
      </c>
      <c r="B31" s="1">
        <v>1.4585048241010599E-6</v>
      </c>
      <c r="C31">
        <v>2</v>
      </c>
    </row>
    <row r="32" spans="1:3" x14ac:dyDescent="0.25">
      <c r="A32">
        <v>30</v>
      </c>
      <c r="B32" s="1">
        <v>1.4040849312451901E-6</v>
      </c>
      <c r="C32">
        <v>5</v>
      </c>
    </row>
    <row r="33" spans="1:3" x14ac:dyDescent="0.25">
      <c r="A33">
        <v>32</v>
      </c>
      <c r="B33" s="1">
        <v>2.3915309187946601E-7</v>
      </c>
      <c r="C33">
        <v>1</v>
      </c>
    </row>
    <row r="34" spans="1:3" x14ac:dyDescent="0.25">
      <c r="A34">
        <v>33</v>
      </c>
      <c r="B34" s="1">
        <v>2.3206946443497699E-7</v>
      </c>
      <c r="C34">
        <v>1</v>
      </c>
    </row>
    <row r="35" spans="1:3" x14ac:dyDescent="0.25">
      <c r="A35">
        <v>34</v>
      </c>
      <c r="B35" s="1">
        <v>2.1883611694548E-7</v>
      </c>
      <c r="C35">
        <v>1</v>
      </c>
    </row>
    <row r="36" spans="1:3" x14ac:dyDescent="0.25">
      <c r="A36">
        <v>35</v>
      </c>
      <c r="B36" s="1">
        <v>2.1856066328773401E-7</v>
      </c>
      <c r="C36">
        <v>1</v>
      </c>
    </row>
    <row r="37" spans="1:3" x14ac:dyDescent="0.25">
      <c r="A37">
        <v>36</v>
      </c>
      <c r="B37" s="1">
        <v>9.2516343618751296E-7</v>
      </c>
      <c r="C37">
        <v>3</v>
      </c>
    </row>
    <row r="38" spans="1:3" x14ac:dyDescent="0.25">
      <c r="A38">
        <v>37</v>
      </c>
      <c r="B38" s="1">
        <v>2.6699307671295899E-7</v>
      </c>
      <c r="C38">
        <v>1</v>
      </c>
    </row>
    <row r="39" spans="1:3" x14ac:dyDescent="0.25">
      <c r="A39">
        <v>38</v>
      </c>
      <c r="B39" s="1">
        <v>5.0386129669930199E-7</v>
      </c>
      <c r="C39">
        <v>1</v>
      </c>
    </row>
    <row r="40" spans="1:3" x14ac:dyDescent="0.25">
      <c r="A40">
        <v>40</v>
      </c>
      <c r="B40" s="1">
        <v>2.1705660205529301E-7</v>
      </c>
      <c r="C40">
        <v>1</v>
      </c>
    </row>
    <row r="41" spans="1:3" x14ac:dyDescent="0.25">
      <c r="A41">
        <v>47</v>
      </c>
      <c r="B41" s="1">
        <v>7.4012670039319904E-7</v>
      </c>
      <c r="C41">
        <v>2</v>
      </c>
    </row>
    <row r="42" spans="1:3" x14ac:dyDescent="0.25">
      <c r="A42">
        <v>52</v>
      </c>
      <c r="B42" s="1">
        <v>6.4921268957536104E-7</v>
      </c>
      <c r="C42">
        <v>1</v>
      </c>
    </row>
    <row r="43" spans="1:3" x14ac:dyDescent="0.25">
      <c r="A43">
        <v>63</v>
      </c>
      <c r="B43" s="1">
        <v>2.3582562819994201E-7</v>
      </c>
      <c r="C43">
        <v>1</v>
      </c>
    </row>
    <row r="44" spans="1:3" x14ac:dyDescent="0.25">
      <c r="A44">
        <v>76</v>
      </c>
      <c r="B44" s="1">
        <v>3.2066606319033602E-7</v>
      </c>
      <c r="C44">
        <v>1</v>
      </c>
    </row>
  </sheetData>
  <sortState ref="A1:C42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80" zoomScaleNormal="80" workbookViewId="0">
      <selection activeCell="O49" sqref="O49"/>
    </sheetView>
  </sheetViews>
  <sheetFormatPr defaultRowHeight="15" x14ac:dyDescent="0.25"/>
  <cols>
    <col min="1" max="1" width="8.140625" customWidth="1"/>
    <col min="2" max="2" width="10" customWidth="1"/>
    <col min="3" max="3" width="9.140625" style="27"/>
    <col min="4" max="5" width="9.140625" style="30"/>
    <col min="6" max="7" width="9.140625" style="27"/>
    <col min="8" max="8" width="9.140625" style="10"/>
    <col min="10" max="10" width="9.140625" style="26"/>
    <col min="12" max="12" width="9.140625" style="3"/>
  </cols>
  <sheetData>
    <row r="1" spans="1:13" x14ac:dyDescent="0.25">
      <c r="A1" t="s">
        <v>57</v>
      </c>
      <c r="B1" t="s">
        <v>58</v>
      </c>
      <c r="C1" s="27" t="s">
        <v>54</v>
      </c>
      <c r="D1" s="30" t="s">
        <v>9</v>
      </c>
      <c r="E1" s="30" t="s">
        <v>11</v>
      </c>
      <c r="F1" s="27" t="s">
        <v>12</v>
      </c>
      <c r="G1" s="27" t="s">
        <v>14</v>
      </c>
      <c r="I1" t="s">
        <v>17</v>
      </c>
      <c r="J1" s="26" t="s">
        <v>7</v>
      </c>
      <c r="K1" t="s">
        <v>8</v>
      </c>
      <c r="L1" s="3" t="s">
        <v>10</v>
      </c>
      <c r="M1" t="s">
        <v>13</v>
      </c>
    </row>
    <row r="2" spans="1:13" x14ac:dyDescent="0.25">
      <c r="A2" t="s">
        <v>56</v>
      </c>
      <c r="B2" s="8" t="s">
        <v>55</v>
      </c>
      <c r="C2" s="28">
        <f t="shared" ref="C2:C67" si="0">1-$J2</f>
        <v>0.882443928847641</v>
      </c>
      <c r="D2" s="28">
        <v>0.86221294363256795</v>
      </c>
      <c r="E2" s="28">
        <v>0.98608211551844105</v>
      </c>
      <c r="F2" s="28">
        <v>0.90814196242170797</v>
      </c>
      <c r="G2" s="28">
        <v>0.96646511495154397</v>
      </c>
      <c r="H2" s="5"/>
      <c r="I2" s="8">
        <v>0.20708638481289701</v>
      </c>
      <c r="J2" s="5">
        <v>0.117556071152359</v>
      </c>
      <c r="K2" s="5">
        <v>0.92043609371375601</v>
      </c>
      <c r="L2" s="5">
        <v>0.96381350034794699</v>
      </c>
      <c r="M2" s="5">
        <v>0.94649774662822705</v>
      </c>
    </row>
    <row r="3" spans="1:13" x14ac:dyDescent="0.25">
      <c r="B3" s="8" t="s">
        <v>25</v>
      </c>
      <c r="C3" s="27">
        <f t="shared" si="0"/>
        <v>0.878670788253478</v>
      </c>
      <c r="D3" s="27">
        <v>0.85490605427974997</v>
      </c>
      <c r="E3" s="27">
        <v>0.98399443284620702</v>
      </c>
      <c r="F3" s="27">
        <v>0.90730688935281401</v>
      </c>
      <c r="G3" s="27">
        <v>0.963900775826662</v>
      </c>
      <c r="I3" s="8">
        <v>0.213596524928134</v>
      </c>
      <c r="J3" s="26">
        <v>0.121329211746522</v>
      </c>
      <c r="K3" s="8">
        <v>0.91562282533054995</v>
      </c>
      <c r="L3" s="8">
        <v>0.96102992345163496</v>
      </c>
      <c r="M3" s="8">
        <v>0.94528586892887601</v>
      </c>
    </row>
    <row r="4" spans="1:13" x14ac:dyDescent="0.25">
      <c r="B4" s="8" t="s">
        <v>41</v>
      </c>
      <c r="C4" s="27">
        <f t="shared" si="0"/>
        <v>0.86758691206544003</v>
      </c>
      <c r="D4" s="27">
        <v>0.83785664578983998</v>
      </c>
      <c r="E4" s="27">
        <v>0.98086290883785698</v>
      </c>
      <c r="F4" s="27">
        <v>0.89672929714682903</v>
      </c>
      <c r="G4" s="27">
        <v>0.95914143557671605</v>
      </c>
      <c r="I4" s="8">
        <v>0.224818213600641</v>
      </c>
      <c r="J4" s="26">
        <v>0.13241308793456</v>
      </c>
      <c r="K4" s="8">
        <v>0.90541637671074005</v>
      </c>
      <c r="L4" s="8">
        <v>0.95720250521920702</v>
      </c>
      <c r="M4" s="8">
        <v>0.94103414852371003</v>
      </c>
    </row>
    <row r="5" spans="1:13" x14ac:dyDescent="0.25">
      <c r="B5" s="8" t="s">
        <v>26</v>
      </c>
      <c r="C5" s="27">
        <f t="shared" si="0"/>
        <v>0.86040544008211395</v>
      </c>
      <c r="D5" s="27">
        <v>0.81837160751565796</v>
      </c>
      <c r="E5" s="27">
        <v>0.97425191370911601</v>
      </c>
      <c r="F5" s="27">
        <v>0.88211551844119196</v>
      </c>
      <c r="G5" s="27">
        <v>0.94954353232014899</v>
      </c>
      <c r="I5" s="8">
        <v>0.239819684556865</v>
      </c>
      <c r="J5" s="26">
        <v>0.139594559917886</v>
      </c>
      <c r="K5" s="8">
        <v>0.892600324750638</v>
      </c>
      <c r="L5" s="8">
        <v>0.95198329853862196</v>
      </c>
      <c r="M5" s="8">
        <v>0.93579864908152999</v>
      </c>
    </row>
    <row r="6" spans="1:13" x14ac:dyDescent="0.25">
      <c r="B6" s="8" t="s">
        <v>27</v>
      </c>
      <c r="C6" s="27">
        <f t="shared" si="0"/>
        <v>0.86324338485721797</v>
      </c>
      <c r="D6" s="27">
        <v>0.80480167014613802</v>
      </c>
      <c r="E6" s="27">
        <v>0.96172581767571297</v>
      </c>
      <c r="F6" s="27">
        <v>0.87160751565761496</v>
      </c>
      <c r="G6" s="27">
        <v>0.93578020989294397</v>
      </c>
      <c r="I6" s="8">
        <v>0.25781337263388099</v>
      </c>
      <c r="J6" s="26">
        <v>0.13675661514278201</v>
      </c>
      <c r="K6" s="8">
        <v>0.88048016701461396</v>
      </c>
      <c r="L6" s="8">
        <v>0.94502435629784298</v>
      </c>
      <c r="M6" s="8">
        <v>0.92873601307839304</v>
      </c>
    </row>
    <row r="7" spans="1:13" x14ac:dyDescent="0.25">
      <c r="B7" s="8" t="s">
        <v>28</v>
      </c>
      <c r="C7" s="27">
        <f t="shared" si="0"/>
        <v>0.86510649487246893</v>
      </c>
      <c r="D7" s="27">
        <v>0.80445372303409901</v>
      </c>
      <c r="E7" s="27">
        <v>0.95998608211551795</v>
      </c>
      <c r="F7" s="27">
        <v>0.87125956854557596</v>
      </c>
      <c r="G7" s="27">
        <v>0.93451555596649405</v>
      </c>
      <c r="I7" s="8">
        <v>0.25950041383950001</v>
      </c>
      <c r="J7" s="26">
        <v>0.13489350512753101</v>
      </c>
      <c r="K7" s="8">
        <v>0.87972628160519595</v>
      </c>
      <c r="L7" s="8">
        <v>0.94502435629784298</v>
      </c>
      <c r="M7" s="8">
        <v>0.92873601307839304</v>
      </c>
    </row>
    <row r="8" spans="1:13" x14ac:dyDescent="0.25">
      <c r="B8" s="8" t="s">
        <v>29</v>
      </c>
      <c r="C8" s="27">
        <f t="shared" si="0"/>
        <v>0.88363072148952704</v>
      </c>
      <c r="D8" s="27">
        <v>0.85977731384829503</v>
      </c>
      <c r="E8" s="27">
        <v>0.98434237995824603</v>
      </c>
      <c r="F8" s="27">
        <v>0.90800278357689301</v>
      </c>
      <c r="G8" s="27">
        <v>0.96492924071212105</v>
      </c>
      <c r="I8" s="8">
        <v>0.21003017545044</v>
      </c>
      <c r="J8" s="4">
        <v>0.116369278510473</v>
      </c>
      <c r="K8" s="8">
        <v>0.91869635815356099</v>
      </c>
      <c r="L8" s="8">
        <v>0.964161447459986</v>
      </c>
      <c r="M8" s="8">
        <v>0.947213937767174</v>
      </c>
    </row>
    <row r="9" spans="1:13" x14ac:dyDescent="0.25">
      <c r="A9" s="2"/>
      <c r="B9" s="8" t="s">
        <v>42</v>
      </c>
      <c r="C9" s="27">
        <f t="shared" si="0"/>
        <v>0.88148721920991502</v>
      </c>
      <c r="D9" s="27">
        <v>0.85873347251217802</v>
      </c>
      <c r="E9" s="27">
        <v>0.98434237995824603</v>
      </c>
      <c r="F9" s="27">
        <v>0.90932498260264105</v>
      </c>
      <c r="G9" s="27">
        <v>0.96457558234698004</v>
      </c>
      <c r="I9" s="8">
        <v>0.21127557768067401</v>
      </c>
      <c r="J9" s="26">
        <v>0.118512780790085</v>
      </c>
      <c r="K9" s="8">
        <v>0.91782649037346298</v>
      </c>
      <c r="L9" s="8">
        <v>0.96207376478775197</v>
      </c>
      <c r="M9" s="8">
        <v>0.94607634401475804</v>
      </c>
    </row>
    <row r="10" spans="1:13" x14ac:dyDescent="0.25">
      <c r="A10" s="2"/>
      <c r="B10" s="8" t="s">
        <v>30</v>
      </c>
      <c r="C10" s="27">
        <f t="shared" si="0"/>
        <v>0.86836734693877604</v>
      </c>
      <c r="D10" s="27">
        <v>0.84237995824634704</v>
      </c>
      <c r="E10" s="27">
        <v>0.98295059151009001</v>
      </c>
      <c r="F10" s="27">
        <v>0.89979123173277198</v>
      </c>
      <c r="G10" s="27">
        <v>0.961557261844317</v>
      </c>
      <c r="I10" s="8">
        <v>0.22078557285279199</v>
      </c>
      <c r="J10" s="26">
        <v>0.13163265306122399</v>
      </c>
      <c r="K10" s="8">
        <v>0.90843191834841097</v>
      </c>
      <c r="L10" s="8">
        <v>0.95755045233124603</v>
      </c>
      <c r="M10" s="8">
        <v>0.94159956258077404</v>
      </c>
    </row>
    <row r="11" spans="1:13" x14ac:dyDescent="0.25">
      <c r="A11" s="2"/>
      <c r="B11" s="8" t="s">
        <v>31</v>
      </c>
      <c r="C11" s="27">
        <f t="shared" si="0"/>
        <v>0.86406770966914603</v>
      </c>
      <c r="D11" s="27">
        <v>0.82741823242867096</v>
      </c>
      <c r="E11" s="27">
        <v>0.97703549060542805</v>
      </c>
      <c r="F11" s="27">
        <v>0.88893528183715598</v>
      </c>
      <c r="G11" s="27">
        <v>0.95332841306223304</v>
      </c>
      <c r="I11" s="8">
        <v>0.23335722875584899</v>
      </c>
      <c r="J11" s="26">
        <v>0.13593229033085399</v>
      </c>
      <c r="K11" s="8">
        <v>0.89845743446996096</v>
      </c>
      <c r="L11" s="8">
        <v>0.95441892832289499</v>
      </c>
      <c r="M11" s="8">
        <v>0.93782544100915799</v>
      </c>
    </row>
    <row r="12" spans="1:13" x14ac:dyDescent="0.25">
      <c r="A12" s="2"/>
      <c r="B12" s="8" t="s">
        <v>32</v>
      </c>
      <c r="C12" s="27">
        <f t="shared" si="0"/>
        <v>0.86427824267782394</v>
      </c>
      <c r="D12" s="27">
        <v>0.80897703549060496</v>
      </c>
      <c r="E12" s="27">
        <v>0.96346555323590799</v>
      </c>
      <c r="F12" s="27">
        <v>0.874739039665966</v>
      </c>
      <c r="G12" s="27">
        <v>0.93787889505530297</v>
      </c>
      <c r="I12" s="8">
        <v>0.25469874503065698</v>
      </c>
      <c r="J12" s="26">
        <v>0.13572175732217601</v>
      </c>
      <c r="K12" s="8">
        <v>0.88337972628160499</v>
      </c>
      <c r="L12" s="8">
        <v>0.946416144745999</v>
      </c>
      <c r="M12" s="8">
        <v>0.93008430813754395</v>
      </c>
    </row>
    <row r="13" spans="1:13" hidden="1" x14ac:dyDescent="0.25">
      <c r="A13" s="2"/>
      <c r="B13" s="8" t="s">
        <v>43</v>
      </c>
      <c r="C13" s="27">
        <f t="shared" si="0"/>
        <v>0.882443928847641</v>
      </c>
      <c r="D13" s="27">
        <v>0.86221294363256795</v>
      </c>
      <c r="E13" s="27">
        <v>0.98608211551844105</v>
      </c>
      <c r="F13" s="27">
        <v>0.90814196242170797</v>
      </c>
      <c r="G13" s="27">
        <v>0.96646511495154397</v>
      </c>
      <c r="I13" s="8">
        <v>0.20708638481289701</v>
      </c>
      <c r="J13" s="26">
        <v>0.117556071152359</v>
      </c>
      <c r="K13" s="8">
        <v>0.92043609371375601</v>
      </c>
      <c r="L13" s="8">
        <v>0.96381350034794699</v>
      </c>
      <c r="M13" s="8">
        <v>0.94649774662822705</v>
      </c>
    </row>
    <row r="14" spans="1:13" hidden="1" x14ac:dyDescent="0.25">
      <c r="A14" s="2"/>
      <c r="B14" s="8" t="s">
        <v>44</v>
      </c>
      <c r="C14" s="27">
        <f t="shared" si="0"/>
        <v>0.882443928847641</v>
      </c>
      <c r="D14" s="27">
        <v>0.86221294363256795</v>
      </c>
      <c r="E14" s="27">
        <v>0.98608211551844105</v>
      </c>
      <c r="F14" s="27">
        <v>0.90814196242170797</v>
      </c>
      <c r="G14" s="27">
        <v>0.96646511495154397</v>
      </c>
      <c r="I14" s="8">
        <v>0.20708638481289701</v>
      </c>
      <c r="J14" s="26">
        <v>0.117556071152359</v>
      </c>
      <c r="K14" s="8">
        <v>0.92043609371375601</v>
      </c>
      <c r="L14" s="8">
        <v>0.96381350034794699</v>
      </c>
      <c r="M14" s="8">
        <v>0.94649774662822705</v>
      </c>
    </row>
    <row r="15" spans="1:13" hidden="1" x14ac:dyDescent="0.25">
      <c r="A15" s="2"/>
      <c r="B15" s="8" t="s">
        <v>45</v>
      </c>
      <c r="C15" s="27">
        <f t="shared" si="0"/>
        <v>0.882443928847641</v>
      </c>
      <c r="D15" s="27">
        <v>0.86221294363256795</v>
      </c>
      <c r="E15" s="27">
        <v>0.98608211551844105</v>
      </c>
      <c r="F15" s="27">
        <v>0.90814196242170797</v>
      </c>
      <c r="G15" s="27">
        <v>0.96646511495154397</v>
      </c>
      <c r="I15" s="8">
        <v>0.20708638481289701</v>
      </c>
      <c r="J15" s="26">
        <v>0.117556071152359</v>
      </c>
      <c r="K15" s="8">
        <v>0.92043609371375601</v>
      </c>
      <c r="L15" s="8">
        <v>0.96381350034794699</v>
      </c>
      <c r="M15" s="8">
        <v>0.94649774662822705</v>
      </c>
    </row>
    <row r="16" spans="1:13" hidden="1" x14ac:dyDescent="0.25">
      <c r="B16" s="8" t="s">
        <v>46</v>
      </c>
      <c r="C16" s="27">
        <f t="shared" si="0"/>
        <v>0.882443928847641</v>
      </c>
      <c r="D16" s="27">
        <v>0.86221294363256795</v>
      </c>
      <c r="E16" s="27">
        <v>0.98608211551844105</v>
      </c>
      <c r="F16" s="27">
        <v>0.90814196242170797</v>
      </c>
      <c r="G16" s="27">
        <v>0.96646511495154397</v>
      </c>
      <c r="I16" s="8">
        <v>0.20708638481289701</v>
      </c>
      <c r="J16" s="26">
        <v>0.117556071152359</v>
      </c>
      <c r="K16" s="8">
        <v>0.92043609371375601</v>
      </c>
      <c r="L16" s="8">
        <v>0.96381350034794699</v>
      </c>
      <c r="M16" s="8">
        <v>0.94649774662822705</v>
      </c>
    </row>
    <row r="17" spans="2:13" x14ac:dyDescent="0.25">
      <c r="B17" s="8" t="s">
        <v>33</v>
      </c>
      <c r="C17" s="27">
        <f t="shared" si="0"/>
        <v>0.88091563786008198</v>
      </c>
      <c r="D17" s="29">
        <v>0.86360473208072397</v>
      </c>
      <c r="E17" s="29">
        <v>0.98643006263048005</v>
      </c>
      <c r="F17" s="27">
        <v>0.90668058455114497</v>
      </c>
      <c r="G17" s="27">
        <v>0.96623351518967304</v>
      </c>
      <c r="I17" s="8">
        <v>0.20679598961112999</v>
      </c>
      <c r="J17" s="26">
        <v>0.11908436213991801</v>
      </c>
      <c r="K17" s="4">
        <v>0.92095801438181402</v>
      </c>
      <c r="L17" s="8">
        <v>0.96207376478775197</v>
      </c>
      <c r="M17" s="8">
        <v>0.94431437850018296</v>
      </c>
    </row>
    <row r="18" spans="2:13" x14ac:dyDescent="0.25">
      <c r="B18" s="8" t="s">
        <v>47</v>
      </c>
      <c r="C18" s="27">
        <f t="shared" si="0"/>
        <v>0.877210971545758</v>
      </c>
      <c r="D18" s="27">
        <v>0.86151704940849005</v>
      </c>
      <c r="E18" s="27">
        <v>0.98538622129436304</v>
      </c>
      <c r="F18" s="27">
        <v>0.90361864996520203</v>
      </c>
      <c r="G18" s="27">
        <v>0.96519475749642702</v>
      </c>
      <c r="I18" s="8">
        <v>0.21016453617893499</v>
      </c>
      <c r="J18" s="26">
        <v>0.122789028454242</v>
      </c>
      <c r="K18" s="8">
        <v>0.91904430526559999</v>
      </c>
      <c r="L18" s="8">
        <v>0.95894224077940105</v>
      </c>
      <c r="M18" s="8">
        <v>0.93933334990224404</v>
      </c>
    </row>
    <row r="19" spans="2:13" x14ac:dyDescent="0.25">
      <c r="B19" s="8" t="s">
        <v>34</v>
      </c>
      <c r="C19" s="27">
        <f t="shared" si="0"/>
        <v>0.86760925449871507</v>
      </c>
      <c r="D19" s="27">
        <v>0.84516353514265796</v>
      </c>
      <c r="E19" s="27">
        <v>0.97459986082115502</v>
      </c>
      <c r="F19" s="27">
        <v>0.88489909533750599</v>
      </c>
      <c r="G19" s="27">
        <v>0.95260555187486295</v>
      </c>
      <c r="I19" s="8">
        <v>0.234006526606163</v>
      </c>
      <c r="J19" s="26">
        <v>0.13239074550128499</v>
      </c>
      <c r="K19" s="8">
        <v>0.90466249130132204</v>
      </c>
      <c r="L19" s="8">
        <v>0.94328462073764796</v>
      </c>
      <c r="M19" s="8">
        <v>0.91699058885906504</v>
      </c>
    </row>
    <row r="20" spans="2:13" x14ac:dyDescent="0.25">
      <c r="B20" s="8" t="s">
        <v>35</v>
      </c>
      <c r="C20" s="27">
        <f t="shared" si="0"/>
        <v>0.80817768803634493</v>
      </c>
      <c r="D20" s="27">
        <v>0.75260960334029203</v>
      </c>
      <c r="E20" s="27">
        <v>0.93180236604036204</v>
      </c>
      <c r="F20" s="27">
        <v>0.78608211551843898</v>
      </c>
      <c r="G20" s="27">
        <v>0.90059540030834395</v>
      </c>
      <c r="I20" s="8">
        <v>0.30929938888347802</v>
      </c>
      <c r="J20" s="26">
        <v>0.19182231196365501</v>
      </c>
      <c r="K20" s="8">
        <v>0.83321735096265404</v>
      </c>
      <c r="L20" s="8">
        <v>0.87787056367432104</v>
      </c>
      <c r="M20" s="8">
        <v>0.83549019120522305</v>
      </c>
    </row>
    <row r="21" spans="2:13" x14ac:dyDescent="0.25">
      <c r="B21" s="8" t="s">
        <v>36</v>
      </c>
      <c r="C21" s="27">
        <f t="shared" si="0"/>
        <v>0.59870622351104208</v>
      </c>
      <c r="D21" s="27">
        <v>0.36708420320111301</v>
      </c>
      <c r="E21" s="27">
        <v>0.81732776617954095</v>
      </c>
      <c r="F21" s="27">
        <v>0.40995128740431402</v>
      </c>
      <c r="G21" s="27">
        <v>0.75432798470376805</v>
      </c>
      <c r="I21" s="8">
        <v>0.37048840065187</v>
      </c>
      <c r="J21" s="26">
        <v>0.40129377648895798</v>
      </c>
      <c r="K21" s="8">
        <v>0.56663187195546105</v>
      </c>
      <c r="L21" s="8">
        <v>0.66388308977035504</v>
      </c>
      <c r="M21" s="8">
        <v>0.60533159912074297</v>
      </c>
    </row>
    <row r="22" spans="2:13" x14ac:dyDescent="0.25">
      <c r="B22" s="8" t="s">
        <v>37</v>
      </c>
      <c r="C22" s="27">
        <f t="shared" si="0"/>
        <v>0.87101707876625001</v>
      </c>
      <c r="D22" s="27">
        <v>0.85873347251217802</v>
      </c>
      <c r="E22" s="27">
        <v>0.98434237995824603</v>
      </c>
      <c r="F22" s="27">
        <v>0.89895615866388001</v>
      </c>
      <c r="G22" s="27">
        <v>0.96289595446693499</v>
      </c>
      <c r="I22" s="8">
        <v>0.21522125101626</v>
      </c>
      <c r="J22" s="26">
        <v>0.12898292123374999</v>
      </c>
      <c r="K22" s="8">
        <v>0.91614474599860896</v>
      </c>
      <c r="L22" s="8">
        <v>0.95198329853862196</v>
      </c>
      <c r="M22" s="8">
        <v>0.93133429433011905</v>
      </c>
    </row>
    <row r="23" spans="2:13" x14ac:dyDescent="0.25">
      <c r="B23" s="8" t="s">
        <v>48</v>
      </c>
      <c r="C23" s="27">
        <f t="shared" si="0"/>
        <v>0.86134779240898496</v>
      </c>
      <c r="D23" s="27">
        <v>0.830549756437022</v>
      </c>
      <c r="E23" s="27">
        <v>0.96311760612386899</v>
      </c>
      <c r="F23" s="27">
        <v>0.86638830897703301</v>
      </c>
      <c r="G23" s="27">
        <v>0.94104836534377201</v>
      </c>
      <c r="I23" s="8">
        <v>0.253269841362462</v>
      </c>
      <c r="J23" s="26">
        <v>0.13865220759101499</v>
      </c>
      <c r="K23" s="8">
        <v>0.89184643934122099</v>
      </c>
      <c r="L23" s="8">
        <v>0.93319415448851795</v>
      </c>
      <c r="M23" s="8">
        <v>0.90142520241685198</v>
      </c>
    </row>
    <row r="24" spans="2:13" x14ac:dyDescent="0.25">
      <c r="B24" s="8" t="s">
        <v>38</v>
      </c>
      <c r="C24" s="27">
        <f t="shared" si="0"/>
        <v>0.75202752519046401</v>
      </c>
      <c r="D24" s="27">
        <v>0.64822546972860096</v>
      </c>
      <c r="E24" s="27">
        <v>0.89874739039665996</v>
      </c>
      <c r="F24" s="27">
        <v>0.68260264439804896</v>
      </c>
      <c r="G24" s="27">
        <v>0.85847564250486996</v>
      </c>
      <c r="I24" s="8">
        <v>0.34807637454354801</v>
      </c>
      <c r="J24" s="26">
        <v>0.24797247480953599</v>
      </c>
      <c r="K24" s="8">
        <v>0.76125028995592503</v>
      </c>
      <c r="L24" s="8">
        <v>0.82533054975643705</v>
      </c>
      <c r="M24" s="8">
        <v>0.774025333863539</v>
      </c>
    </row>
    <row r="25" spans="2:13" x14ac:dyDescent="0.25">
      <c r="B25" s="8" t="s">
        <v>39</v>
      </c>
      <c r="C25" s="27">
        <f t="shared" si="0"/>
        <v>0.52829344665622902</v>
      </c>
      <c r="D25" s="27">
        <v>0.21781489213639499</v>
      </c>
      <c r="E25" s="27">
        <v>0.732428670842032</v>
      </c>
      <c r="F25" s="27">
        <v>0.25859429366736297</v>
      </c>
      <c r="G25" s="27">
        <v>0.66383367077521604</v>
      </c>
      <c r="I25" s="8">
        <v>0.351369601721707</v>
      </c>
      <c r="J25" s="26">
        <v>0.47170655334377098</v>
      </c>
      <c r="K25" s="8">
        <v>0.44282069125492901</v>
      </c>
      <c r="L25" s="8">
        <v>0.53862212943632604</v>
      </c>
      <c r="M25" s="8">
        <v>0.48657959704410603</v>
      </c>
    </row>
    <row r="26" spans="2:13" hidden="1" x14ac:dyDescent="0.25">
      <c r="B26" s="8" t="s">
        <v>40</v>
      </c>
      <c r="C26" s="27">
        <f t="shared" si="0"/>
        <v>0.49367640645442701</v>
      </c>
      <c r="D26" s="27">
        <v>8.2463465553235901E-2</v>
      </c>
      <c r="E26" s="27">
        <v>0.36325678496868502</v>
      </c>
      <c r="F26" s="27">
        <v>0.11760612386917201</v>
      </c>
      <c r="G26" s="27">
        <v>0.28980577819304398</v>
      </c>
      <c r="I26" s="8">
        <v>0.30820219507507701</v>
      </c>
      <c r="J26" s="26">
        <v>0.50632359354557299</v>
      </c>
      <c r="K26" s="8">
        <v>0.203201113430758</v>
      </c>
      <c r="L26" s="8">
        <v>0.245302713987474</v>
      </c>
      <c r="M26" s="8">
        <v>0.210922639758757</v>
      </c>
    </row>
    <row r="27" spans="2:13" x14ac:dyDescent="0.25">
      <c r="B27" s="8" t="s">
        <v>49</v>
      </c>
      <c r="C27" s="27">
        <f t="shared" si="0"/>
        <v>0.887134351540254</v>
      </c>
      <c r="D27" s="27">
        <v>0.86778009742519102</v>
      </c>
      <c r="E27" s="27">
        <v>0.98608211551844105</v>
      </c>
      <c r="F27" s="27">
        <v>0.91391788448155498</v>
      </c>
      <c r="G27" s="29">
        <v>0.96672109399144801</v>
      </c>
      <c r="I27" s="8">
        <v>0.203756607782942</v>
      </c>
      <c r="J27" s="26">
        <v>0.112865648459746</v>
      </c>
      <c r="K27" s="8">
        <v>0.92362560890744605</v>
      </c>
      <c r="L27" s="8">
        <v>0.96624913013222002</v>
      </c>
      <c r="M27" s="8">
        <v>0.94915954203532504</v>
      </c>
    </row>
    <row r="28" spans="2:13" x14ac:dyDescent="0.25">
      <c r="B28" s="8" t="s">
        <v>50</v>
      </c>
      <c r="C28" s="27">
        <f t="shared" si="0"/>
        <v>0.88955301455301505</v>
      </c>
      <c r="D28" s="29">
        <v>0.87021572720946405</v>
      </c>
      <c r="E28" s="29">
        <v>0.98608211551844105</v>
      </c>
      <c r="F28" s="27">
        <v>0.91635351426582801</v>
      </c>
      <c r="G28" s="27">
        <v>0.96614862656094302</v>
      </c>
      <c r="I28" s="8">
        <v>0.20242156973946501</v>
      </c>
      <c r="J28" s="4">
        <v>0.110446985446985</v>
      </c>
      <c r="K28" s="4">
        <v>0.92495940617026196</v>
      </c>
      <c r="L28" s="4">
        <v>0.96694502435629803</v>
      </c>
      <c r="M28" s="4">
        <v>0.95062395753940698</v>
      </c>
    </row>
    <row r="29" spans="2:13" x14ac:dyDescent="0.25">
      <c r="B29" s="8" t="s">
        <v>51</v>
      </c>
      <c r="C29" s="27">
        <f t="shared" si="0"/>
        <v>0.88557343020238699</v>
      </c>
      <c r="D29" s="27">
        <v>0.86673625608907401</v>
      </c>
      <c r="E29" s="27">
        <v>0.98573416840640204</v>
      </c>
      <c r="F29" s="27">
        <v>0.91482254697285603</v>
      </c>
      <c r="G29" s="27">
        <v>0.96438604888500401</v>
      </c>
      <c r="I29" s="8">
        <v>0.20491610196556201</v>
      </c>
      <c r="J29" s="26">
        <v>0.114426569797613</v>
      </c>
      <c r="K29" s="8">
        <v>0.92287172349802804</v>
      </c>
      <c r="L29" s="8">
        <v>0.96555323590814202</v>
      </c>
      <c r="M29" s="8">
        <v>0.94854317857971404</v>
      </c>
    </row>
    <row r="30" spans="2:13" x14ac:dyDescent="0.25">
      <c r="B30" s="8" t="s">
        <v>52</v>
      </c>
      <c r="C30" s="27">
        <f t="shared" si="0"/>
        <v>0.88204728500909302</v>
      </c>
      <c r="D30" s="27">
        <v>0.86290883785664596</v>
      </c>
      <c r="E30" s="27">
        <v>0.982254697286013</v>
      </c>
      <c r="F30" s="27">
        <v>0.91155184411969004</v>
      </c>
      <c r="G30" s="27">
        <v>0.95966709583619803</v>
      </c>
      <c r="I30" s="8">
        <v>0.212497017433385</v>
      </c>
      <c r="J30" s="26">
        <v>0.117952714990907</v>
      </c>
      <c r="K30" s="8">
        <v>0.91904430526559999</v>
      </c>
      <c r="L30" s="8">
        <v>0.96102992345163496</v>
      </c>
      <c r="M30" s="8">
        <v>0.94375034518562795</v>
      </c>
    </row>
    <row r="31" spans="2:13" x14ac:dyDescent="0.25">
      <c r="B31" s="8" t="s">
        <v>53</v>
      </c>
      <c r="C31" s="27">
        <f t="shared" si="0"/>
        <v>0.87483736664064504</v>
      </c>
      <c r="D31" s="27">
        <v>0.85316631871955495</v>
      </c>
      <c r="E31" s="27">
        <v>0.97668754349338904</v>
      </c>
      <c r="F31" s="27">
        <v>0.90139178844815204</v>
      </c>
      <c r="G31" s="27">
        <v>0.95149322667589897</v>
      </c>
      <c r="I31" s="8">
        <v>0.224523035190026</v>
      </c>
      <c r="J31" s="26">
        <v>0.12516263335935501</v>
      </c>
      <c r="K31" s="8">
        <v>0.91144745998608201</v>
      </c>
      <c r="L31" s="8">
        <v>0.95581071677105101</v>
      </c>
      <c r="M31" s="8">
        <v>0.931233085904276</v>
      </c>
    </row>
    <row r="32" spans="2:13" x14ac:dyDescent="0.25">
      <c r="B32" s="8" t="s">
        <v>5</v>
      </c>
      <c r="C32" s="27">
        <f t="shared" si="0"/>
        <v>0.53960143076136902</v>
      </c>
      <c r="D32" s="27">
        <v>0.227557411273486</v>
      </c>
      <c r="E32" s="27">
        <v>0.66179540709812101</v>
      </c>
      <c r="F32" s="27">
        <v>0.26903270702853199</v>
      </c>
      <c r="G32" s="27">
        <v>0.59013316672502503</v>
      </c>
      <c r="I32" s="8">
        <v>0.37304730693520399</v>
      </c>
      <c r="J32" s="26">
        <v>0.46039856923863098</v>
      </c>
      <c r="K32" s="8">
        <v>0.41643470192530802</v>
      </c>
      <c r="L32" s="8">
        <v>0.49234516353514302</v>
      </c>
      <c r="M32" s="8">
        <v>0.444712032342512</v>
      </c>
    </row>
    <row r="33" spans="1:13" s="26" customFormat="1" x14ac:dyDescent="0.25">
      <c r="A33" s="26" t="s">
        <v>57</v>
      </c>
      <c r="B33" s="26" t="s">
        <v>58</v>
      </c>
      <c r="C33" s="27" t="s">
        <v>54</v>
      </c>
      <c r="D33" s="30" t="s">
        <v>9</v>
      </c>
      <c r="E33" s="30" t="s">
        <v>11</v>
      </c>
      <c r="F33" s="27" t="s">
        <v>12</v>
      </c>
      <c r="G33" s="27" t="s">
        <v>14</v>
      </c>
      <c r="I33" s="26" t="s">
        <v>17</v>
      </c>
      <c r="J33" s="26" t="s">
        <v>7</v>
      </c>
      <c r="K33" s="26" t="s">
        <v>8</v>
      </c>
      <c r="L33" s="3" t="s">
        <v>10</v>
      </c>
      <c r="M33" s="26" t="s">
        <v>13</v>
      </c>
    </row>
    <row r="34" spans="1:13" x14ac:dyDescent="0.25">
      <c r="A34" t="s">
        <v>15</v>
      </c>
      <c r="B34" s="9" t="s">
        <v>55</v>
      </c>
      <c r="C34" s="28">
        <f t="shared" si="0"/>
        <v>0.91602649006622516</v>
      </c>
      <c r="D34" s="28">
        <v>0.91231732776618002</v>
      </c>
      <c r="E34" s="28">
        <v>0.98921363952679198</v>
      </c>
      <c r="F34" s="28">
        <v>0.93542101600556504</v>
      </c>
      <c r="G34" s="28">
        <v>0.97486064542431905</v>
      </c>
      <c r="H34" s="5"/>
      <c r="I34" s="9">
        <v>0.17461510874762101</v>
      </c>
      <c r="J34" s="5">
        <v>8.3973509933774795E-2</v>
      </c>
      <c r="K34" s="5">
        <v>0.94803989793551402</v>
      </c>
      <c r="L34" s="5">
        <v>0.97286012526096</v>
      </c>
      <c r="M34" s="5">
        <v>0.95386193679513198</v>
      </c>
    </row>
    <row r="35" spans="1:13" x14ac:dyDescent="0.25">
      <c r="B35" s="9" t="s">
        <v>25</v>
      </c>
      <c r="C35" s="27">
        <f t="shared" si="0"/>
        <v>0.91273398365409975</v>
      </c>
      <c r="D35" s="27">
        <v>0.90570633263743905</v>
      </c>
      <c r="E35" s="27">
        <v>0.99234516353514302</v>
      </c>
      <c r="F35" s="31">
        <v>0.93625608907445801</v>
      </c>
      <c r="G35" s="27">
        <v>0.97513062886236102</v>
      </c>
      <c r="I35" s="9">
        <v>0.17046288712650601</v>
      </c>
      <c r="J35" s="26">
        <v>8.7266016345900296E-2</v>
      </c>
      <c r="K35" s="9">
        <v>0.94682208304337701</v>
      </c>
      <c r="L35" s="9">
        <v>0.97912317327766196</v>
      </c>
      <c r="M35" s="9">
        <v>0.96086423435066504</v>
      </c>
    </row>
    <row r="36" spans="1:13" x14ac:dyDescent="0.25">
      <c r="B36" s="9" t="s">
        <v>41</v>
      </c>
      <c r="C36" s="27">
        <f t="shared" si="0"/>
        <v>0.89979123173277697</v>
      </c>
      <c r="D36" s="27">
        <v>0.88552540013917902</v>
      </c>
      <c r="E36" s="27">
        <v>0.99025748086290899</v>
      </c>
      <c r="F36" s="27">
        <v>0.92734864300625997</v>
      </c>
      <c r="G36" s="27">
        <v>0.97060403352156999</v>
      </c>
      <c r="I36" s="9">
        <v>0.18520318296659499</v>
      </c>
      <c r="J36" s="26">
        <v>0.100208768267223</v>
      </c>
      <c r="K36" s="9">
        <v>0.93574576664346998</v>
      </c>
      <c r="L36" s="9">
        <v>0.97738343771746705</v>
      </c>
      <c r="M36" s="9">
        <v>0.95742825661927999</v>
      </c>
    </row>
    <row r="37" spans="1:13" x14ac:dyDescent="0.25">
      <c r="B37" s="9" t="s">
        <v>26</v>
      </c>
      <c r="C37" s="27">
        <f t="shared" si="0"/>
        <v>0.87250894225855902</v>
      </c>
      <c r="D37" s="27">
        <v>0.84098816979819102</v>
      </c>
      <c r="E37" s="27">
        <v>0.98399443284620702</v>
      </c>
      <c r="F37" s="27">
        <v>0.89944328462073297</v>
      </c>
      <c r="G37" s="27">
        <v>0.96305021333726903</v>
      </c>
      <c r="I37" s="9">
        <v>0.215923954613538</v>
      </c>
      <c r="J37" s="26">
        <v>0.12749105774144101</v>
      </c>
      <c r="K37" s="9">
        <v>0.90993968916724699</v>
      </c>
      <c r="L37" s="9">
        <v>0.96868475991649305</v>
      </c>
      <c r="M37" s="9">
        <v>0.95026344567054399</v>
      </c>
    </row>
    <row r="38" spans="1:13" x14ac:dyDescent="0.25">
      <c r="B38" s="9" t="s">
        <v>27</v>
      </c>
      <c r="C38" s="27">
        <f t="shared" si="0"/>
        <v>0.85725249424405203</v>
      </c>
      <c r="D38" s="27">
        <v>0.80862908837856695</v>
      </c>
      <c r="E38" s="27">
        <v>0.97146833681280398</v>
      </c>
      <c r="F38" s="27">
        <v>0.87543493389004401</v>
      </c>
      <c r="G38" s="27">
        <v>0.94909589559902596</v>
      </c>
      <c r="I38" s="9">
        <v>0.245056429423609</v>
      </c>
      <c r="J38" s="26">
        <v>0.142747505755948</v>
      </c>
      <c r="K38" s="9">
        <v>0.88697517977267504</v>
      </c>
      <c r="L38" s="9">
        <v>0.95302713987473897</v>
      </c>
      <c r="M38" s="9">
        <v>0.93586023019739195</v>
      </c>
    </row>
    <row r="39" spans="1:13" x14ac:dyDescent="0.25">
      <c r="B39" s="9" t="s">
        <v>28</v>
      </c>
      <c r="C39" s="27">
        <f t="shared" si="0"/>
        <v>0.85615561812132102</v>
      </c>
      <c r="D39" s="27">
        <v>0.80688935281837204</v>
      </c>
      <c r="E39" s="27">
        <v>0.96972860125260996</v>
      </c>
      <c r="F39" s="27">
        <v>0.87390396659707203</v>
      </c>
      <c r="G39" s="27">
        <v>0.94771657728338199</v>
      </c>
      <c r="I39" s="9">
        <v>0.24811106942354699</v>
      </c>
      <c r="J39" s="26">
        <v>0.14384438187867901</v>
      </c>
      <c r="K39" s="9">
        <v>0.88506147065646001</v>
      </c>
      <c r="L39" s="9">
        <v>0.95024356297842705</v>
      </c>
      <c r="M39" s="9">
        <v>0.93365449404071599</v>
      </c>
    </row>
    <row r="40" spans="1:13" x14ac:dyDescent="0.25">
      <c r="B40" s="9" t="s">
        <v>29</v>
      </c>
      <c r="C40" s="27">
        <f t="shared" si="0"/>
        <v>0.9178807947019868</v>
      </c>
      <c r="D40" s="29">
        <v>0.91510090466249105</v>
      </c>
      <c r="E40" s="27">
        <v>0.99234516353514302</v>
      </c>
      <c r="F40" s="29">
        <v>0.94050104384133404</v>
      </c>
      <c r="G40" s="29">
        <v>0.97704281723070796</v>
      </c>
      <c r="I40" s="9">
        <v>0.16469497657482901</v>
      </c>
      <c r="J40" s="26">
        <v>8.2119205298013198E-2</v>
      </c>
      <c r="K40" s="4">
        <v>0.95157736024124295</v>
      </c>
      <c r="L40" s="9">
        <v>0.97947112038970097</v>
      </c>
      <c r="M40" s="4">
        <v>0.96122460814527699</v>
      </c>
    </row>
    <row r="41" spans="1:13" x14ac:dyDescent="0.25">
      <c r="B41" s="9" t="s">
        <v>42</v>
      </c>
      <c r="C41" s="27">
        <f t="shared" si="0"/>
        <v>0.91596194503171247</v>
      </c>
      <c r="D41" s="27">
        <v>0.90988169798190699</v>
      </c>
      <c r="E41" s="29">
        <v>0.99269311064718202</v>
      </c>
      <c r="F41" s="31">
        <v>0.93931802366040096</v>
      </c>
      <c r="G41" s="31">
        <v>0.97689064106078705</v>
      </c>
      <c r="I41" s="9">
        <v>0.16599939071227099</v>
      </c>
      <c r="J41" s="7">
        <v>8.4038054968287507E-2</v>
      </c>
      <c r="K41" s="7">
        <v>0.94948967756900904</v>
      </c>
      <c r="L41" s="4">
        <v>0.981906750173974</v>
      </c>
      <c r="M41" s="9">
        <v>0.96242999635483995</v>
      </c>
    </row>
    <row r="42" spans="1:13" x14ac:dyDescent="0.25">
      <c r="B42" s="9" t="s">
        <v>30</v>
      </c>
      <c r="C42" s="27">
        <f t="shared" si="0"/>
        <v>0.90698896479243296</v>
      </c>
      <c r="D42" s="27">
        <v>0.89457202505219202</v>
      </c>
      <c r="E42" s="27">
        <v>0.990953375086987</v>
      </c>
      <c r="F42" s="27">
        <v>0.93180236604035904</v>
      </c>
      <c r="G42" s="27">
        <v>0.97237005629489903</v>
      </c>
      <c r="I42" s="9">
        <v>0.179217496391891</v>
      </c>
      <c r="J42" s="26">
        <v>9.3011035207566997E-2</v>
      </c>
      <c r="K42" s="9">
        <v>0.94061702621201504</v>
      </c>
      <c r="L42" s="9">
        <v>0.97807933194154495</v>
      </c>
      <c r="M42" s="9">
        <v>0.95911207210789695</v>
      </c>
    </row>
    <row r="43" spans="1:13" x14ac:dyDescent="0.25">
      <c r="B43" s="9" t="s">
        <v>31</v>
      </c>
      <c r="C43" s="27">
        <f t="shared" si="0"/>
        <v>0.88647530385311601</v>
      </c>
      <c r="D43" s="27">
        <v>0.86464857341684098</v>
      </c>
      <c r="E43" s="27">
        <v>0.98677800974251895</v>
      </c>
      <c r="F43" s="27">
        <v>0.913848295059147</v>
      </c>
      <c r="G43" s="27">
        <v>0.96591114078065998</v>
      </c>
      <c r="I43" s="9">
        <v>0.20147474010557001</v>
      </c>
      <c r="J43" s="26">
        <v>0.113524696146884</v>
      </c>
      <c r="K43" s="9">
        <v>0.92339364416608705</v>
      </c>
      <c r="L43" s="9">
        <v>0.97286012526096</v>
      </c>
      <c r="M43" s="9">
        <v>0.95302962521125401</v>
      </c>
    </row>
    <row r="44" spans="1:13" x14ac:dyDescent="0.25">
      <c r="B44" s="9" t="s">
        <v>32</v>
      </c>
      <c r="C44" s="27">
        <f t="shared" si="0"/>
        <v>0.85914060513602797</v>
      </c>
      <c r="D44" s="27">
        <v>0.81697981906750194</v>
      </c>
      <c r="E44" s="27">
        <v>0.97773138482950595</v>
      </c>
      <c r="F44" s="27">
        <v>0.88211551844119196</v>
      </c>
      <c r="G44" s="27">
        <v>0.95545877226461695</v>
      </c>
      <c r="I44" s="9">
        <v>0.23470734981052699</v>
      </c>
      <c r="J44" s="26">
        <v>0.140859394863972</v>
      </c>
      <c r="K44" s="9">
        <v>0.89405010438413401</v>
      </c>
      <c r="L44" s="9">
        <v>0.95789839944328503</v>
      </c>
      <c r="M44" s="9">
        <v>0.94093653002838895</v>
      </c>
    </row>
    <row r="45" spans="1:13" hidden="1" x14ac:dyDescent="0.25">
      <c r="B45" s="9" t="s">
        <v>43</v>
      </c>
      <c r="C45" s="27">
        <f t="shared" si="0"/>
        <v>0.91602649006622516</v>
      </c>
      <c r="D45" s="27">
        <v>0.91231732776618002</v>
      </c>
      <c r="E45" s="27">
        <v>0.98921363952679198</v>
      </c>
      <c r="F45" s="27">
        <v>0.93542101600556504</v>
      </c>
      <c r="G45" s="27">
        <v>0.97486064542431905</v>
      </c>
      <c r="I45" s="9">
        <v>0.17461510874762101</v>
      </c>
      <c r="J45" s="26">
        <v>8.3973509933774795E-2</v>
      </c>
      <c r="K45" s="9">
        <v>0.94803989793551402</v>
      </c>
      <c r="L45" s="9">
        <v>0.97286012526096</v>
      </c>
      <c r="M45" s="9">
        <v>0.95386193679513198</v>
      </c>
    </row>
    <row r="46" spans="1:13" hidden="1" x14ac:dyDescent="0.25">
      <c r="B46" s="9" t="s">
        <v>44</v>
      </c>
      <c r="C46" s="27">
        <f t="shared" si="0"/>
        <v>0.91602649006622516</v>
      </c>
      <c r="D46" s="27">
        <v>0.91231732776618002</v>
      </c>
      <c r="E46" s="27">
        <v>0.98921363952679198</v>
      </c>
      <c r="F46" s="27">
        <v>0.93542101600556504</v>
      </c>
      <c r="G46" s="27">
        <v>0.97486064542431905</v>
      </c>
      <c r="I46" s="9">
        <v>0.17461510874762101</v>
      </c>
      <c r="J46" s="26">
        <v>8.3973509933774795E-2</v>
      </c>
      <c r="K46" s="9">
        <v>0.94803989793551402</v>
      </c>
      <c r="L46" s="9">
        <v>0.97286012526096</v>
      </c>
      <c r="M46" s="9">
        <v>0.95386193679513198</v>
      </c>
    </row>
    <row r="47" spans="1:13" hidden="1" x14ac:dyDescent="0.25">
      <c r="B47" s="9" t="s">
        <v>45</v>
      </c>
      <c r="C47" s="27">
        <f t="shared" si="0"/>
        <v>0.91602649006622516</v>
      </c>
      <c r="D47" s="27">
        <v>0.91231732776618002</v>
      </c>
      <c r="E47" s="27">
        <v>0.98921363952679198</v>
      </c>
      <c r="F47" s="27">
        <v>0.93542101600556504</v>
      </c>
      <c r="G47" s="27">
        <v>0.97486064542431905</v>
      </c>
      <c r="I47" s="9">
        <v>0.17461510874762101</v>
      </c>
      <c r="J47" s="26">
        <v>8.3973509933774795E-2</v>
      </c>
      <c r="K47" s="9">
        <v>0.94803989793551402</v>
      </c>
      <c r="L47" s="9">
        <v>0.97286012526096</v>
      </c>
      <c r="M47" s="9">
        <v>0.95386193679513198</v>
      </c>
    </row>
    <row r="48" spans="1:13" hidden="1" x14ac:dyDescent="0.25">
      <c r="B48" s="9" t="s">
        <v>46</v>
      </c>
      <c r="C48" s="27">
        <f t="shared" si="0"/>
        <v>0.91602649006622516</v>
      </c>
      <c r="D48" s="27">
        <v>0.91231732776618002</v>
      </c>
      <c r="E48" s="27">
        <v>0.98921363952679198</v>
      </c>
      <c r="F48" s="27">
        <v>0.93542101600556504</v>
      </c>
      <c r="G48" s="27">
        <v>0.97486064542431905</v>
      </c>
      <c r="I48" s="9">
        <v>0.17461510874762101</v>
      </c>
      <c r="J48" s="26">
        <v>8.3973509933774795E-2</v>
      </c>
      <c r="K48" s="9">
        <v>0.94803989793551402</v>
      </c>
      <c r="L48" s="9">
        <v>0.97286012526096</v>
      </c>
      <c r="M48" s="9">
        <v>0.95386193679513198</v>
      </c>
    </row>
    <row r="49" spans="2:13" x14ac:dyDescent="0.25">
      <c r="B49" s="9" t="s">
        <v>33</v>
      </c>
      <c r="C49" s="29">
        <f t="shared" si="0"/>
        <v>0.91651106961856488</v>
      </c>
      <c r="D49" s="27">
        <v>0.91022964509394599</v>
      </c>
      <c r="E49" s="27">
        <v>0.98399443284620702</v>
      </c>
      <c r="F49" s="27">
        <v>0.931941544885176</v>
      </c>
      <c r="G49" s="27">
        <v>0.96914782136598399</v>
      </c>
      <c r="I49" s="9">
        <v>0.18566781614488201</v>
      </c>
      <c r="J49" s="4">
        <v>8.3488930381435095E-2</v>
      </c>
      <c r="K49" s="9">
        <v>0.94444444444444398</v>
      </c>
      <c r="L49" s="9">
        <v>0.96798886569241505</v>
      </c>
      <c r="M49" s="9">
        <v>0.94786164407772</v>
      </c>
    </row>
    <row r="50" spans="2:13" x14ac:dyDescent="0.25">
      <c r="B50" s="9" t="s">
        <v>47</v>
      </c>
      <c r="C50" s="27">
        <f t="shared" si="0"/>
        <v>0.91018123667377404</v>
      </c>
      <c r="D50" s="27">
        <v>0.89352818371607501</v>
      </c>
      <c r="E50" s="27">
        <v>0.97877522616562296</v>
      </c>
      <c r="F50" s="27">
        <v>0.91391788448155697</v>
      </c>
      <c r="G50" s="27">
        <v>0.96292561049867897</v>
      </c>
      <c r="I50" s="9">
        <v>0.20333281699102501</v>
      </c>
      <c r="J50" s="26">
        <v>8.9818763326226E-2</v>
      </c>
      <c r="K50" s="9">
        <v>0.93336812804453695</v>
      </c>
      <c r="L50" s="9">
        <v>0.96207376478775197</v>
      </c>
      <c r="M50" s="9">
        <v>0.94083504545404395</v>
      </c>
    </row>
    <row r="51" spans="2:13" x14ac:dyDescent="0.25">
      <c r="B51" s="9" t="s">
        <v>34</v>
      </c>
      <c r="C51" s="27">
        <f t="shared" si="0"/>
        <v>0.88120380147835298</v>
      </c>
      <c r="D51" s="27">
        <v>0.84620737647877498</v>
      </c>
      <c r="E51" s="27">
        <v>0.96068197633959596</v>
      </c>
      <c r="F51" s="27">
        <v>0.86736256089074304</v>
      </c>
      <c r="G51" s="27">
        <v>0.94003833771579104</v>
      </c>
      <c r="I51" s="9">
        <v>0.25032231522734499</v>
      </c>
      <c r="J51" s="26">
        <v>0.118796198521647</v>
      </c>
      <c r="K51" s="9">
        <v>0.89926931106471797</v>
      </c>
      <c r="L51" s="9">
        <v>0.93562978427279098</v>
      </c>
      <c r="M51" s="9">
        <v>0.90897109829782097</v>
      </c>
    </row>
    <row r="52" spans="2:13" x14ac:dyDescent="0.25">
      <c r="B52" s="9" t="s">
        <v>35</v>
      </c>
      <c r="C52" s="27">
        <f t="shared" si="0"/>
        <v>0.79702095430446906</v>
      </c>
      <c r="D52" s="27">
        <v>0.71155184411969397</v>
      </c>
      <c r="E52" s="27">
        <v>0.91858037578288099</v>
      </c>
      <c r="F52" s="27">
        <v>0.74411969380653897</v>
      </c>
      <c r="G52" s="27">
        <v>0.88203093782425701</v>
      </c>
      <c r="I52" s="9">
        <v>0.32413314890332101</v>
      </c>
      <c r="J52" s="26">
        <v>0.20297904569553099</v>
      </c>
      <c r="K52" s="9">
        <v>0.80735328230109005</v>
      </c>
      <c r="L52" s="9">
        <v>0.87230340988169797</v>
      </c>
      <c r="M52" s="9">
        <v>0.82552274911356305</v>
      </c>
    </row>
    <row r="53" spans="2:13" x14ac:dyDescent="0.25">
      <c r="B53" s="9" t="s">
        <v>36</v>
      </c>
      <c r="C53" s="27">
        <f t="shared" si="0"/>
        <v>0.64705882352941202</v>
      </c>
      <c r="D53" s="27">
        <v>0.42971468336812801</v>
      </c>
      <c r="E53" s="27">
        <v>0.82080723729992999</v>
      </c>
      <c r="F53" s="27">
        <v>0.47752261656228201</v>
      </c>
      <c r="G53" s="27">
        <v>0.76119314363051305</v>
      </c>
      <c r="I53" s="9">
        <v>0.37894941199917498</v>
      </c>
      <c r="J53" s="26">
        <v>0.35294117647058798</v>
      </c>
      <c r="K53" s="9">
        <v>0.60757364880538001</v>
      </c>
      <c r="L53" s="9">
        <v>0.714683368128045</v>
      </c>
      <c r="M53" s="9">
        <v>0.65660533408445698</v>
      </c>
    </row>
    <row r="54" spans="2:13" x14ac:dyDescent="0.25">
      <c r="B54" s="9" t="s">
        <v>37</v>
      </c>
      <c r="C54" s="27">
        <f t="shared" si="0"/>
        <v>0.90180467091295125</v>
      </c>
      <c r="D54" s="27">
        <v>0.87891440501043805</v>
      </c>
      <c r="E54" s="27">
        <v>0.97564370215727203</v>
      </c>
      <c r="F54" s="27">
        <v>0.89993041057759104</v>
      </c>
      <c r="G54" s="27">
        <v>0.95905688875417505</v>
      </c>
      <c r="I54" s="9">
        <v>0.21590510825409601</v>
      </c>
      <c r="J54" s="26">
        <v>9.8195329087048797E-2</v>
      </c>
      <c r="K54" s="9">
        <v>0.92397355601948505</v>
      </c>
      <c r="L54" s="9">
        <v>0.95581071677105101</v>
      </c>
      <c r="M54" s="9">
        <v>0.93456329875954103</v>
      </c>
    </row>
    <row r="55" spans="2:13" x14ac:dyDescent="0.25">
      <c r="B55" s="9" t="s">
        <v>48</v>
      </c>
      <c r="C55" s="27">
        <f t="shared" si="0"/>
        <v>0.85569422776911097</v>
      </c>
      <c r="D55" s="27">
        <v>0.80793319415448905</v>
      </c>
      <c r="E55" s="27">
        <v>0.94954766875434904</v>
      </c>
      <c r="F55" s="27">
        <v>0.83159359777313702</v>
      </c>
      <c r="G55" s="27">
        <v>0.92382857515947303</v>
      </c>
      <c r="I55" s="9">
        <v>0.27568301994376498</v>
      </c>
      <c r="J55" s="26">
        <v>0.144305772230889</v>
      </c>
      <c r="K55" s="9">
        <v>0.87346323358849498</v>
      </c>
      <c r="L55" s="9">
        <v>0.91788448155880298</v>
      </c>
      <c r="M55" s="9">
        <v>0.88636889573737199</v>
      </c>
    </row>
    <row r="56" spans="2:13" x14ac:dyDescent="0.25">
      <c r="B56" s="9" t="s">
        <v>38</v>
      </c>
      <c r="C56" s="27">
        <f t="shared" si="0"/>
        <v>0.74944622200344602</v>
      </c>
      <c r="D56" s="27">
        <v>0.63048016701461396</v>
      </c>
      <c r="E56" s="27">
        <v>0.89596381350034804</v>
      </c>
      <c r="F56" s="27">
        <v>0.66896311760612204</v>
      </c>
      <c r="G56" s="27">
        <v>0.84846640639960103</v>
      </c>
      <c r="I56" s="9">
        <v>0.34824457631879902</v>
      </c>
      <c r="J56" s="26">
        <v>0.25055377799655398</v>
      </c>
      <c r="K56" s="9">
        <v>0.75307353282300904</v>
      </c>
      <c r="L56" s="9">
        <v>0.83507306889352795</v>
      </c>
      <c r="M56" s="9">
        <v>0.77828271531298698</v>
      </c>
    </row>
    <row r="57" spans="2:13" x14ac:dyDescent="0.25">
      <c r="B57" s="9" t="s">
        <v>39</v>
      </c>
      <c r="C57" s="27">
        <f t="shared" si="0"/>
        <v>0.52775684501381592</v>
      </c>
      <c r="D57" s="27">
        <v>0.19485038274182301</v>
      </c>
      <c r="E57" s="27">
        <v>0.64544189283228903</v>
      </c>
      <c r="F57" s="27">
        <v>0.24759916492693201</v>
      </c>
      <c r="G57" s="27">
        <v>0.57588551651704101</v>
      </c>
      <c r="I57" s="9">
        <v>0.36094192664112701</v>
      </c>
      <c r="J57" s="26">
        <v>0.47224315498618402</v>
      </c>
      <c r="K57" s="9">
        <v>0.39004871259568702</v>
      </c>
      <c r="L57" s="9">
        <v>0.46485734168406401</v>
      </c>
      <c r="M57" s="9">
        <v>0.40921038097447199</v>
      </c>
    </row>
    <row r="58" spans="2:13" hidden="1" x14ac:dyDescent="0.25">
      <c r="B58" s="9" t="s">
        <v>40</v>
      </c>
      <c r="C58" s="27">
        <f t="shared" si="0"/>
        <v>0.54827235772357708</v>
      </c>
      <c r="D58" s="27">
        <v>0.12004175365344499</v>
      </c>
      <c r="E58" s="27">
        <v>0.34516353514265802</v>
      </c>
      <c r="F58" s="27">
        <v>0.17265135699373799</v>
      </c>
      <c r="G58" s="27">
        <v>0.27433862820084098</v>
      </c>
      <c r="I58" s="9">
        <v>0.34220947829499598</v>
      </c>
      <c r="J58" s="26">
        <v>0.45172764227642298</v>
      </c>
      <c r="K58" s="9">
        <v>0.21920668058455101</v>
      </c>
      <c r="L58" s="9">
        <v>0.26478775226165602</v>
      </c>
      <c r="M58" s="9">
        <v>0.22350203245297201</v>
      </c>
    </row>
    <row r="59" spans="2:13" x14ac:dyDescent="0.25">
      <c r="B59" s="9" t="s">
        <v>49</v>
      </c>
      <c r="C59" s="27">
        <f t="shared" si="0"/>
        <v>0.9257081774452165</v>
      </c>
      <c r="D59" s="27">
        <v>0.92449547668754395</v>
      </c>
      <c r="E59" s="27">
        <v>0.99234516353514302</v>
      </c>
      <c r="F59" s="27">
        <v>0.94662491301322005</v>
      </c>
      <c r="G59" s="29">
        <v>0.97625328549128099</v>
      </c>
      <c r="I59" s="9">
        <v>0.157584918822328</v>
      </c>
      <c r="J59" s="26">
        <v>7.4291822554783504E-2</v>
      </c>
      <c r="K59" s="9">
        <v>0.95662259336580802</v>
      </c>
      <c r="L59" s="9">
        <v>0.98155880306193499</v>
      </c>
      <c r="M59" s="9">
        <v>0.96179885895439199</v>
      </c>
    </row>
    <row r="60" spans="2:13" x14ac:dyDescent="0.25">
      <c r="B60" s="9" t="s">
        <v>50</v>
      </c>
      <c r="C60" s="29">
        <f t="shared" si="0"/>
        <v>0.9264902432504678</v>
      </c>
      <c r="D60" s="29">
        <v>0.92727905358385498</v>
      </c>
      <c r="E60" s="29">
        <v>0.99408489909533704</v>
      </c>
      <c r="F60" s="29">
        <v>0.94982602644397895</v>
      </c>
      <c r="G60" s="27">
        <v>0.97486596080019905</v>
      </c>
      <c r="I60" s="9">
        <v>0.15173465398807301</v>
      </c>
      <c r="J60" s="4">
        <v>7.3509756749532196E-2</v>
      </c>
      <c r="K60" s="4">
        <v>0.95888424959406204</v>
      </c>
      <c r="L60" s="4">
        <v>0.98329853862212901</v>
      </c>
      <c r="M60" s="4">
        <v>0.96258477758999805</v>
      </c>
    </row>
    <row r="61" spans="2:13" x14ac:dyDescent="0.25">
      <c r="B61" s="9" t="s">
        <v>51</v>
      </c>
      <c r="C61" s="27">
        <f t="shared" si="0"/>
        <v>0.92394215318693096</v>
      </c>
      <c r="D61" s="27">
        <v>0.92066805845511501</v>
      </c>
      <c r="E61" s="27">
        <v>0.99164926931106501</v>
      </c>
      <c r="F61" s="27">
        <v>0.94745998608211301</v>
      </c>
      <c r="G61" s="27">
        <v>0.97022196372405101</v>
      </c>
      <c r="I61" s="9">
        <v>0.161007260017625</v>
      </c>
      <c r="J61" s="26">
        <v>7.6057846813069097E-2</v>
      </c>
      <c r="K61" s="9">
        <v>0.95453491069357399</v>
      </c>
      <c r="L61" s="9">
        <v>0.981906750173974</v>
      </c>
      <c r="M61" s="9">
        <v>0.96041010813975403</v>
      </c>
    </row>
    <row r="62" spans="2:13" x14ac:dyDescent="0.25">
      <c r="B62" s="9" t="s">
        <v>52</v>
      </c>
      <c r="C62" s="27">
        <f t="shared" si="0"/>
        <v>0.91497326203208562</v>
      </c>
      <c r="D62" s="27">
        <v>0.90848990953375097</v>
      </c>
      <c r="E62" s="27">
        <v>0.99025748086290899</v>
      </c>
      <c r="F62" s="27">
        <v>0.93876130828113902</v>
      </c>
      <c r="G62" s="27">
        <v>0.96338665780210597</v>
      </c>
      <c r="I62" s="9">
        <v>0.172210973931607</v>
      </c>
      <c r="J62" s="26">
        <v>8.5026737967914406E-2</v>
      </c>
      <c r="K62" s="9">
        <v>0.94745998608211601</v>
      </c>
      <c r="L62" s="9">
        <v>0.97877522616562296</v>
      </c>
      <c r="M62" s="9">
        <v>0.953716130386278</v>
      </c>
    </row>
    <row r="63" spans="2:13" x14ac:dyDescent="0.25">
      <c r="B63" s="9" t="s">
        <v>53</v>
      </c>
      <c r="C63" s="27">
        <f t="shared" si="0"/>
        <v>0.896040937247509</v>
      </c>
      <c r="D63" s="27">
        <v>0.88796102992345205</v>
      </c>
      <c r="E63" s="27">
        <v>0.98364648573416802</v>
      </c>
      <c r="F63" s="27">
        <v>0.923242867084201</v>
      </c>
      <c r="G63" s="27">
        <v>0.942357159580541</v>
      </c>
      <c r="I63" s="9">
        <v>0.19620607761178499</v>
      </c>
      <c r="J63" s="26">
        <v>0.103959062752491</v>
      </c>
      <c r="K63" s="9">
        <v>0.93354210160055695</v>
      </c>
      <c r="L63" s="9">
        <v>0.97007654836464896</v>
      </c>
      <c r="M63" s="9">
        <v>0.92676514122234499</v>
      </c>
    </row>
    <row r="64" spans="2:13" x14ac:dyDescent="0.25">
      <c r="B64" s="9" t="s">
        <v>5</v>
      </c>
      <c r="C64" s="27">
        <f t="shared" si="0"/>
        <v>0.57898399443284598</v>
      </c>
      <c r="D64" s="27">
        <v>0.22164231036882401</v>
      </c>
      <c r="E64" s="27">
        <v>0.52505219206680598</v>
      </c>
      <c r="F64" s="27">
        <v>0.27411273486430199</v>
      </c>
      <c r="G64" s="27">
        <v>0.44683306139464801</v>
      </c>
      <c r="I64" s="9">
        <v>0.39537039877531899</v>
      </c>
      <c r="J64" s="26">
        <v>0.42101600556715402</v>
      </c>
      <c r="K64" s="9">
        <v>0.35612386917188699</v>
      </c>
      <c r="L64" s="9">
        <v>0.42171189979123203</v>
      </c>
      <c r="M64" s="9">
        <v>0.36216710298129901</v>
      </c>
    </row>
    <row r="65" spans="1:13" s="26" customFormat="1" x14ac:dyDescent="0.25">
      <c r="A65" s="26" t="s">
        <v>57</v>
      </c>
      <c r="B65" s="26" t="s">
        <v>58</v>
      </c>
      <c r="C65" s="27" t="s">
        <v>54</v>
      </c>
      <c r="D65" s="30" t="s">
        <v>9</v>
      </c>
      <c r="E65" s="30" t="s">
        <v>11</v>
      </c>
      <c r="F65" s="27" t="s">
        <v>12</v>
      </c>
      <c r="G65" s="27" t="s">
        <v>14</v>
      </c>
      <c r="I65" s="26" t="s">
        <v>17</v>
      </c>
      <c r="J65" s="26" t="s">
        <v>7</v>
      </c>
      <c r="K65" s="26" t="s">
        <v>8</v>
      </c>
      <c r="L65" s="3" t="s">
        <v>10</v>
      </c>
      <c r="M65" s="26" t="s">
        <v>13</v>
      </c>
    </row>
    <row r="66" spans="1:13" x14ac:dyDescent="0.25">
      <c r="A66" t="s">
        <v>16</v>
      </c>
      <c r="B66" s="10" t="s">
        <v>55</v>
      </c>
      <c r="C66" s="28">
        <f t="shared" si="0"/>
        <v>0.93192173679978563</v>
      </c>
      <c r="D66" s="28">
        <v>0.928322894919972</v>
      </c>
      <c r="E66" s="28">
        <v>0.991301322199026</v>
      </c>
      <c r="F66" s="28">
        <v>0.94592901878914304</v>
      </c>
      <c r="G66" s="28">
        <v>0.98163979374835297</v>
      </c>
      <c r="H66" s="5"/>
      <c r="I66" s="10">
        <v>0.156810234727112</v>
      </c>
      <c r="J66" s="5">
        <v>6.8078263200214401E-2</v>
      </c>
      <c r="K66" s="5">
        <v>0.95818835536998404</v>
      </c>
      <c r="L66" s="5">
        <v>0.98155880306193499</v>
      </c>
      <c r="M66" s="5">
        <v>0.96412527200627496</v>
      </c>
    </row>
    <row r="67" spans="1:13" x14ac:dyDescent="0.25">
      <c r="B67" s="10" t="s">
        <v>25</v>
      </c>
      <c r="C67" s="27">
        <f t="shared" si="0"/>
        <v>0.92428267800212538</v>
      </c>
      <c r="D67" s="27">
        <v>0.91788448155880298</v>
      </c>
      <c r="E67" s="27">
        <v>0.99373695198329903</v>
      </c>
      <c r="F67" s="27">
        <v>0.94578983994432597</v>
      </c>
      <c r="G67" s="27">
        <v>0.98061806650011196</v>
      </c>
      <c r="I67" s="10">
        <v>0.15579830303755099</v>
      </c>
      <c r="J67" s="26">
        <v>7.5717321997874606E-2</v>
      </c>
      <c r="K67" s="10">
        <v>0.95488285780561399</v>
      </c>
      <c r="L67" s="4">
        <v>0.98816979819067496</v>
      </c>
      <c r="M67" s="10">
        <v>0.96890567871778799</v>
      </c>
    </row>
    <row r="68" spans="1:13" x14ac:dyDescent="0.25">
      <c r="B68" s="10" t="s">
        <v>41</v>
      </c>
      <c r="C68" s="27">
        <f t="shared" ref="C68:C95" si="1">1-$J68</f>
        <v>0.9028645833333333</v>
      </c>
      <c r="D68" s="27">
        <v>0.88865692414752995</v>
      </c>
      <c r="E68" s="27">
        <v>0.99338900487126003</v>
      </c>
      <c r="F68" s="27">
        <v>0.92874043145441598</v>
      </c>
      <c r="G68" s="27">
        <v>0.97550648531859296</v>
      </c>
      <c r="I68" s="10">
        <v>0.17525043671523599</v>
      </c>
      <c r="J68" s="26">
        <v>9.7135416666666696E-2</v>
      </c>
      <c r="K68" s="10">
        <v>0.93968916724657803</v>
      </c>
      <c r="L68" s="10">
        <v>0.98538622129436304</v>
      </c>
      <c r="M68" s="10">
        <v>0.96507922700511495</v>
      </c>
    </row>
    <row r="69" spans="1:13" x14ac:dyDescent="0.25">
      <c r="B69" s="10" t="s">
        <v>26</v>
      </c>
      <c r="C69" s="27">
        <f t="shared" si="1"/>
        <v>0.87154801114770697</v>
      </c>
      <c r="D69" s="27">
        <v>0.839596381350035</v>
      </c>
      <c r="E69" s="27">
        <v>0.99025748086290899</v>
      </c>
      <c r="F69" s="27">
        <v>0.89805149617257696</v>
      </c>
      <c r="G69" s="27">
        <v>0.96818414227077998</v>
      </c>
      <c r="I69" s="10">
        <v>0.205539356781309</v>
      </c>
      <c r="J69" s="26">
        <v>0.128451988852293</v>
      </c>
      <c r="K69" s="10">
        <v>0.91283924843423803</v>
      </c>
      <c r="L69" s="10">
        <v>0.97773138482950595</v>
      </c>
      <c r="M69" s="10">
        <v>0.95755404226176699</v>
      </c>
    </row>
    <row r="70" spans="1:13" x14ac:dyDescent="0.25">
      <c r="B70" s="10" t="s">
        <v>27</v>
      </c>
      <c r="C70" s="27">
        <f t="shared" si="1"/>
        <v>0.85074251195570105</v>
      </c>
      <c r="D70" s="27">
        <v>0.80654140570633304</v>
      </c>
      <c r="E70" s="27">
        <v>0.97912317327766196</v>
      </c>
      <c r="F70" s="27">
        <v>0.87355601948503303</v>
      </c>
      <c r="G70" s="27">
        <v>0.95534786388126602</v>
      </c>
      <c r="I70" s="10">
        <v>0.23607031328360101</v>
      </c>
      <c r="J70" s="26">
        <v>0.149257488044299</v>
      </c>
      <c r="K70" s="10">
        <v>0.88946880074228696</v>
      </c>
      <c r="L70" s="10">
        <v>0.95894224077940105</v>
      </c>
      <c r="M70" s="10">
        <v>0.94126445637405998</v>
      </c>
    </row>
    <row r="71" spans="1:13" x14ac:dyDescent="0.25">
      <c r="B71" s="10" t="s">
        <v>28</v>
      </c>
      <c r="C71" s="27">
        <f t="shared" si="1"/>
        <v>0.85546175492453302</v>
      </c>
      <c r="D71" s="27">
        <v>0.80514961725817702</v>
      </c>
      <c r="E71" s="27">
        <v>0.96938065414057095</v>
      </c>
      <c r="F71" s="27">
        <v>0.87237299930410095</v>
      </c>
      <c r="G71" s="27">
        <v>0.94712487601318396</v>
      </c>
      <c r="I71" s="10">
        <v>0.24902600710318801</v>
      </c>
      <c r="J71" s="26">
        <v>0.144538245075467</v>
      </c>
      <c r="K71" s="10">
        <v>0.884017629320343</v>
      </c>
      <c r="L71" s="10">
        <v>0.94989561586638804</v>
      </c>
      <c r="M71" s="10">
        <v>0.93396378036252803</v>
      </c>
    </row>
    <row r="72" spans="1:13" x14ac:dyDescent="0.25">
      <c r="B72" s="10" t="s">
        <v>29</v>
      </c>
      <c r="C72" s="29">
        <f t="shared" si="1"/>
        <v>0.93260230008023537</v>
      </c>
      <c r="D72" s="29">
        <v>0.93006263048016702</v>
      </c>
      <c r="E72" s="29">
        <v>0.99478079331941505</v>
      </c>
      <c r="F72" s="29">
        <v>0.95066109951287203</v>
      </c>
      <c r="G72" s="29">
        <v>0.98413997372765605</v>
      </c>
      <c r="I72" s="10">
        <v>0.145994499293055</v>
      </c>
      <c r="J72" s="4">
        <v>6.7397699919764603E-2</v>
      </c>
      <c r="K72" s="4">
        <v>0.96120389700765496</v>
      </c>
      <c r="L72" s="10">
        <v>0.98747390396659696</v>
      </c>
      <c r="M72" s="4">
        <v>0.97111514287923495</v>
      </c>
    </row>
    <row r="73" spans="1:13" x14ac:dyDescent="0.25">
      <c r="B73" s="10" t="s">
        <v>42</v>
      </c>
      <c r="C73" s="27">
        <f t="shared" si="1"/>
        <v>0.92830490405117272</v>
      </c>
      <c r="D73" s="27">
        <v>0.92379958246346605</v>
      </c>
      <c r="E73" s="27">
        <v>0.99408489909533704</v>
      </c>
      <c r="F73" s="27">
        <v>0.94926931106471601</v>
      </c>
      <c r="G73" s="27">
        <v>0.98205683591904802</v>
      </c>
      <c r="I73" s="10">
        <v>0.151224744942413</v>
      </c>
      <c r="J73" s="26">
        <v>7.1695095948827295E-2</v>
      </c>
      <c r="K73" s="10">
        <v>0.95795639062862403</v>
      </c>
      <c r="L73" s="4">
        <v>0.98816979819067496</v>
      </c>
      <c r="M73" s="10">
        <v>0.96976684782008404</v>
      </c>
    </row>
    <row r="74" spans="1:13" x14ac:dyDescent="0.25">
      <c r="B74" s="10" t="s">
        <v>30</v>
      </c>
      <c r="C74" s="27">
        <f t="shared" si="1"/>
        <v>0.9122207621550591</v>
      </c>
      <c r="D74" s="27">
        <v>0.89979123173277697</v>
      </c>
      <c r="E74" s="27">
        <v>0.99304105775922102</v>
      </c>
      <c r="F74" s="27">
        <v>0.93569937369519496</v>
      </c>
      <c r="G74" s="27">
        <v>0.97705033117350404</v>
      </c>
      <c r="I74" s="10">
        <v>0.168834322354149</v>
      </c>
      <c r="J74" s="26">
        <v>8.7779237844940905E-2</v>
      </c>
      <c r="K74" s="10">
        <v>0.94537230340988199</v>
      </c>
      <c r="L74" s="10">
        <v>0.98677800974251895</v>
      </c>
      <c r="M74" s="10">
        <v>0.96645361809766905</v>
      </c>
    </row>
    <row r="75" spans="1:13" x14ac:dyDescent="0.25">
      <c r="B75" s="10" t="s">
        <v>31</v>
      </c>
      <c r="C75" s="27">
        <f t="shared" si="1"/>
        <v>0.88609543355567</v>
      </c>
      <c r="D75" s="27">
        <v>0.86360473208072397</v>
      </c>
      <c r="E75" s="27">
        <v>0.99234516353514302</v>
      </c>
      <c r="F75" s="27">
        <v>0.912386917188583</v>
      </c>
      <c r="G75" s="27">
        <v>0.97154351775959202</v>
      </c>
      <c r="I75" s="10">
        <v>0.190552293388008</v>
      </c>
      <c r="J75" s="26">
        <v>0.11390456644433</v>
      </c>
      <c r="K75" s="10">
        <v>0.92635119461841797</v>
      </c>
      <c r="L75" s="10">
        <v>0.98260264439805101</v>
      </c>
      <c r="M75" s="10">
        <v>0.96163082259115695</v>
      </c>
    </row>
    <row r="76" spans="1:13" x14ac:dyDescent="0.25">
      <c r="B76" s="10" t="s">
        <v>32</v>
      </c>
      <c r="C76" s="27">
        <f t="shared" si="1"/>
        <v>0.85581745235707096</v>
      </c>
      <c r="D76" s="27">
        <v>0.81628392484342405</v>
      </c>
      <c r="E76" s="27">
        <v>0.98643006263048005</v>
      </c>
      <c r="F76" s="27">
        <v>0.881628392484338</v>
      </c>
      <c r="G76" s="27">
        <v>0.96136475157873802</v>
      </c>
      <c r="I76" s="10">
        <v>0.221635998313194</v>
      </c>
      <c r="J76" s="26">
        <v>0.14418254764292901</v>
      </c>
      <c r="K76" s="10">
        <v>0.89851542565529996</v>
      </c>
      <c r="L76" s="10">
        <v>0.96938065414057095</v>
      </c>
      <c r="M76" s="10">
        <v>0.94944314654648798</v>
      </c>
    </row>
    <row r="77" spans="1:13" hidden="1" x14ac:dyDescent="0.25">
      <c r="B77" s="10" t="s">
        <v>43</v>
      </c>
      <c r="C77" s="27">
        <f t="shared" si="1"/>
        <v>0.93192173679978563</v>
      </c>
      <c r="D77" s="27">
        <v>0.928322894919972</v>
      </c>
      <c r="E77" s="27">
        <v>0.991301322199026</v>
      </c>
      <c r="F77" s="27">
        <v>0.94592901878914304</v>
      </c>
      <c r="G77" s="27">
        <v>0.98163979374835297</v>
      </c>
      <c r="I77" s="10">
        <v>0.156810234727112</v>
      </c>
      <c r="J77" s="26">
        <v>6.8078263200214401E-2</v>
      </c>
      <c r="K77" s="10">
        <v>0.95818835536998404</v>
      </c>
      <c r="L77" s="10">
        <v>0.98155880306193499</v>
      </c>
      <c r="M77" s="10">
        <v>0.96412527200627496</v>
      </c>
    </row>
    <row r="78" spans="1:13" hidden="1" x14ac:dyDescent="0.25">
      <c r="B78" s="10" t="s">
        <v>44</v>
      </c>
      <c r="C78" s="27">
        <f t="shared" si="1"/>
        <v>0.93192173679978563</v>
      </c>
      <c r="D78" s="27">
        <v>0.928322894919972</v>
      </c>
      <c r="E78" s="27">
        <v>0.991301322199026</v>
      </c>
      <c r="F78" s="27">
        <v>0.94592901878914304</v>
      </c>
      <c r="G78" s="27">
        <v>0.98163979374835297</v>
      </c>
      <c r="I78" s="10">
        <v>0.156810234727112</v>
      </c>
      <c r="J78" s="26">
        <v>6.8078263200214401E-2</v>
      </c>
      <c r="K78" s="10">
        <v>0.95818835536998404</v>
      </c>
      <c r="L78" s="10">
        <v>0.98155880306193499</v>
      </c>
      <c r="M78" s="10">
        <v>0.96412527200627496</v>
      </c>
    </row>
    <row r="79" spans="1:13" hidden="1" x14ac:dyDescent="0.25">
      <c r="B79" s="10" t="s">
        <v>45</v>
      </c>
      <c r="C79" s="27">
        <f t="shared" si="1"/>
        <v>0.93192173679978563</v>
      </c>
      <c r="D79" s="27">
        <v>0.928322894919972</v>
      </c>
      <c r="E79" s="27">
        <v>0.991301322199026</v>
      </c>
      <c r="F79" s="27">
        <v>0.94592901878914304</v>
      </c>
      <c r="G79" s="27">
        <v>0.98163979374835297</v>
      </c>
      <c r="I79" s="10">
        <v>0.156810234727112</v>
      </c>
      <c r="J79" s="26">
        <v>6.8078263200214401E-2</v>
      </c>
      <c r="K79" s="10">
        <v>0.95818835536998404</v>
      </c>
      <c r="L79" s="10">
        <v>0.98155880306193499</v>
      </c>
      <c r="M79" s="10">
        <v>0.96412527200627496</v>
      </c>
    </row>
    <row r="80" spans="1:13" hidden="1" x14ac:dyDescent="0.25">
      <c r="B80" s="10" t="s">
        <v>46</v>
      </c>
      <c r="C80" s="27">
        <f t="shared" si="1"/>
        <v>0.93192173679978563</v>
      </c>
      <c r="D80" s="27">
        <v>0.928322894919972</v>
      </c>
      <c r="E80" s="27">
        <v>0.991301322199026</v>
      </c>
      <c r="F80" s="27">
        <v>0.94592901878914304</v>
      </c>
      <c r="G80" s="27">
        <v>0.98163979374835297</v>
      </c>
      <c r="I80" s="10">
        <v>0.156810234727112</v>
      </c>
      <c r="J80" s="26">
        <v>6.8078263200214401E-2</v>
      </c>
      <c r="K80" s="10">
        <v>0.95818835536998404</v>
      </c>
      <c r="L80" s="10">
        <v>0.98155880306193499</v>
      </c>
      <c r="M80" s="10">
        <v>0.96412527200627496</v>
      </c>
    </row>
    <row r="81" spans="2:13" x14ac:dyDescent="0.25">
      <c r="B81" s="10" t="s">
        <v>33</v>
      </c>
      <c r="C81" s="27">
        <f t="shared" si="1"/>
        <v>0.93275722387253579</v>
      </c>
      <c r="D81" s="27">
        <v>0.92553931802365996</v>
      </c>
      <c r="E81" s="27">
        <v>0.98538622129436304</v>
      </c>
      <c r="F81" s="27">
        <v>0.94126652748782003</v>
      </c>
      <c r="G81" s="27">
        <v>0.97463459759910698</v>
      </c>
      <c r="I81" s="10">
        <v>0.171286446760713</v>
      </c>
      <c r="J81" s="26">
        <v>6.7242776127464196E-2</v>
      </c>
      <c r="K81" s="10">
        <v>0.95383901646949698</v>
      </c>
      <c r="L81" s="10">
        <v>0.97564370215727203</v>
      </c>
      <c r="M81" s="10">
        <v>0.95658144723906802</v>
      </c>
    </row>
    <row r="82" spans="2:13" x14ac:dyDescent="0.25">
      <c r="B82" s="10" t="s">
        <v>47</v>
      </c>
      <c r="C82" s="27">
        <f t="shared" si="1"/>
        <v>0.92119419042495965</v>
      </c>
      <c r="D82" s="27">
        <v>0.90605427974947805</v>
      </c>
      <c r="E82" s="27">
        <v>0.97877522616562296</v>
      </c>
      <c r="F82" s="27">
        <v>0.92073764787752099</v>
      </c>
      <c r="G82" s="27">
        <v>0.96473881411250895</v>
      </c>
      <c r="I82" s="10">
        <v>0.196271927117666</v>
      </c>
      <c r="J82" s="26">
        <v>7.8805809575040298E-2</v>
      </c>
      <c r="K82" s="10">
        <v>0.94009510554395803</v>
      </c>
      <c r="L82" s="10">
        <v>0.96485734168406401</v>
      </c>
      <c r="M82" s="10">
        <v>0.94272569617037305</v>
      </c>
    </row>
    <row r="83" spans="2:13" x14ac:dyDescent="0.25">
      <c r="B83" s="10" t="s">
        <v>34</v>
      </c>
      <c r="C83" s="27">
        <f t="shared" si="1"/>
        <v>0.86903526970954403</v>
      </c>
      <c r="D83" s="27">
        <v>0.83542101600556695</v>
      </c>
      <c r="E83" s="27">
        <v>0.96172581767571297</v>
      </c>
      <c r="F83" s="27">
        <v>0.85427974947807805</v>
      </c>
      <c r="G83" s="27">
        <v>0.94082035454686797</v>
      </c>
      <c r="I83" s="10">
        <v>0.25256969463727302</v>
      </c>
      <c r="J83" s="26">
        <v>0.13096473029045599</v>
      </c>
      <c r="K83" s="10">
        <v>0.89416608675481302</v>
      </c>
      <c r="L83" s="10">
        <v>0.93528183716075197</v>
      </c>
      <c r="M83" s="10">
        <v>0.90146482972683495</v>
      </c>
    </row>
    <row r="84" spans="2:13" x14ac:dyDescent="0.25">
      <c r="B84" s="10" t="s">
        <v>35</v>
      </c>
      <c r="C84" s="27">
        <f t="shared" si="1"/>
        <v>0.75131014768937598</v>
      </c>
      <c r="D84" s="27">
        <v>0.63569937369519802</v>
      </c>
      <c r="E84" s="27">
        <v>0.919972164231037</v>
      </c>
      <c r="F84" s="27">
        <v>0.66499652052887803</v>
      </c>
      <c r="G84" s="27">
        <v>0.87848164941066798</v>
      </c>
      <c r="I84" s="10">
        <v>0.32855259572908002</v>
      </c>
      <c r="J84" s="26">
        <v>0.24868985231062399</v>
      </c>
      <c r="K84" s="10">
        <v>0.76913709116214302</v>
      </c>
      <c r="L84" s="10">
        <v>0.86778009742519102</v>
      </c>
      <c r="M84" s="10">
        <v>0.81174859992709703</v>
      </c>
    </row>
    <row r="85" spans="2:13" x14ac:dyDescent="0.25">
      <c r="B85" s="10" t="s">
        <v>36</v>
      </c>
      <c r="C85" s="27">
        <f t="shared" si="1"/>
        <v>0.619134813458457</v>
      </c>
      <c r="D85" s="27">
        <v>0.37891440501043799</v>
      </c>
      <c r="E85" s="27">
        <v>0.81663187195546305</v>
      </c>
      <c r="F85" s="27">
        <v>0.424147529575504</v>
      </c>
      <c r="G85" s="27">
        <v>0.75276430926222104</v>
      </c>
      <c r="I85" s="10">
        <v>0.37154280840416298</v>
      </c>
      <c r="J85" s="26">
        <v>0.380865186541543</v>
      </c>
      <c r="K85" s="10">
        <v>0.57718626768730996</v>
      </c>
      <c r="L85" s="10">
        <v>0.69311064718162796</v>
      </c>
      <c r="M85" s="10">
        <v>0.63500651710463796</v>
      </c>
    </row>
    <row r="86" spans="2:13" x14ac:dyDescent="0.25">
      <c r="B86" s="10" t="s">
        <v>37</v>
      </c>
      <c r="C86" s="27">
        <f t="shared" si="1"/>
        <v>0.90535524920466603</v>
      </c>
      <c r="D86" s="27">
        <v>0.88900487125956895</v>
      </c>
      <c r="E86" s="27">
        <v>0.97668754349338904</v>
      </c>
      <c r="F86" s="27">
        <v>0.90459290187891295</v>
      </c>
      <c r="G86" s="27">
        <v>0.96232013077002598</v>
      </c>
      <c r="I86" s="10">
        <v>0.21005957920643201</v>
      </c>
      <c r="J86" s="26">
        <v>9.4644750795334007E-2</v>
      </c>
      <c r="K86" s="10">
        <v>0.92954070981210901</v>
      </c>
      <c r="L86" s="10">
        <v>0.95685455810716802</v>
      </c>
      <c r="M86" s="10">
        <v>0.93196487943356499</v>
      </c>
    </row>
    <row r="87" spans="2:13" x14ac:dyDescent="0.25">
      <c r="B87" s="10" t="s">
        <v>48</v>
      </c>
      <c r="C87" s="27">
        <f t="shared" si="1"/>
        <v>0.83905415713195997</v>
      </c>
      <c r="D87" s="27">
        <v>0.78740431454418902</v>
      </c>
      <c r="E87" s="27">
        <v>0.94954766875434904</v>
      </c>
      <c r="F87" s="27">
        <v>0.81085594989561405</v>
      </c>
      <c r="G87" s="27">
        <v>0.92244675895510997</v>
      </c>
      <c r="I87" s="10">
        <v>0.28014659932104802</v>
      </c>
      <c r="J87" s="26">
        <v>0.16094584286804001</v>
      </c>
      <c r="K87" s="10">
        <v>0.86314080259800496</v>
      </c>
      <c r="L87" s="10">
        <v>0.91753653444676397</v>
      </c>
      <c r="M87" s="10">
        <v>0.87671695330881205</v>
      </c>
    </row>
    <row r="88" spans="2:13" x14ac:dyDescent="0.25">
      <c r="B88" s="10" t="s">
        <v>38</v>
      </c>
      <c r="C88" s="27">
        <f t="shared" si="1"/>
        <v>0.69865864939870503</v>
      </c>
      <c r="D88" s="27">
        <v>0.53618649965205301</v>
      </c>
      <c r="E88" s="27">
        <v>0.892832289491997</v>
      </c>
      <c r="F88" s="27">
        <v>0.57118997912317204</v>
      </c>
      <c r="G88" s="27">
        <v>0.84095814589029605</v>
      </c>
      <c r="I88" s="10">
        <v>0.34880515963654901</v>
      </c>
      <c r="J88" s="26">
        <v>0.30134135060129502</v>
      </c>
      <c r="K88" s="10">
        <v>0.70279517513337797</v>
      </c>
      <c r="L88" s="10">
        <v>0.82254697286012501</v>
      </c>
      <c r="M88" s="10">
        <v>0.75880402845434203</v>
      </c>
    </row>
    <row r="89" spans="2:13" x14ac:dyDescent="0.25">
      <c r="B89" s="10" t="s">
        <v>39</v>
      </c>
      <c r="C89" s="27">
        <f t="shared" si="1"/>
        <v>0.51628256513026005</v>
      </c>
      <c r="D89" s="27">
        <v>0.17780097425191399</v>
      </c>
      <c r="E89" s="27">
        <v>0.63778705636743205</v>
      </c>
      <c r="F89" s="27">
        <v>0.227279053583856</v>
      </c>
      <c r="G89" s="27">
        <v>0.56590077748741596</v>
      </c>
      <c r="I89" s="10">
        <v>0.35333633290116001</v>
      </c>
      <c r="J89" s="26">
        <v>0.48371743486974</v>
      </c>
      <c r="K89" s="10">
        <v>0.375028995592672</v>
      </c>
      <c r="L89" s="10">
        <v>0.44119693806541399</v>
      </c>
      <c r="M89" s="10">
        <v>0.38857035159227199</v>
      </c>
    </row>
    <row r="90" spans="2:13" hidden="1" x14ac:dyDescent="0.25">
      <c r="B90" s="10" t="s">
        <v>40</v>
      </c>
      <c r="C90" s="27">
        <f t="shared" si="1"/>
        <v>0.53609288238263497</v>
      </c>
      <c r="D90" s="27">
        <v>0.11134307585247</v>
      </c>
      <c r="E90" s="27">
        <v>0.338900487125957</v>
      </c>
      <c r="F90" s="27">
        <v>0.160751565762005</v>
      </c>
      <c r="G90" s="27">
        <v>0.27203393046294999</v>
      </c>
      <c r="I90" s="10">
        <v>0.33424055166899802</v>
      </c>
      <c r="J90" s="26">
        <v>0.46390711761736497</v>
      </c>
      <c r="K90" s="10">
        <v>0.21045001159823701</v>
      </c>
      <c r="L90" s="10">
        <v>0.25086986778009701</v>
      </c>
      <c r="M90" s="10">
        <v>0.215751924755056</v>
      </c>
    </row>
    <row r="91" spans="2:13" x14ac:dyDescent="0.25">
      <c r="B91" s="10" t="s">
        <v>49</v>
      </c>
      <c r="C91" s="27">
        <f t="shared" si="1"/>
        <v>0.94162162162162155</v>
      </c>
      <c r="D91" s="27">
        <v>0.94154488517745305</v>
      </c>
      <c r="E91" s="27">
        <v>0.99408489909533704</v>
      </c>
      <c r="F91" s="27">
        <v>0.95762004175365201</v>
      </c>
      <c r="G91" s="27">
        <v>0.98262961039579</v>
      </c>
      <c r="I91" s="10">
        <v>0.138202570300925</v>
      </c>
      <c r="J91" s="26">
        <v>5.83783783783784E-2</v>
      </c>
      <c r="K91" s="10">
        <v>0.96682904198561803</v>
      </c>
      <c r="L91" s="10">
        <v>0.98816979819067496</v>
      </c>
      <c r="M91" s="10">
        <v>0.96961897029746802</v>
      </c>
    </row>
    <row r="92" spans="2:13" x14ac:dyDescent="0.25">
      <c r="B92" s="10" t="s">
        <v>50</v>
      </c>
      <c r="C92" s="29">
        <f t="shared" si="1"/>
        <v>0.94250067805804183</v>
      </c>
      <c r="D92" s="29">
        <v>0.94363256784968697</v>
      </c>
      <c r="E92" s="27">
        <v>0.99443284620737604</v>
      </c>
      <c r="F92" s="29">
        <v>0.96109951287404205</v>
      </c>
      <c r="G92" s="29">
        <v>0.97818261244670401</v>
      </c>
      <c r="I92" s="10">
        <v>0.13492404205432601</v>
      </c>
      <c r="J92" s="4">
        <v>5.7499321941958198E-2</v>
      </c>
      <c r="K92" s="4">
        <v>0.96822083043377405</v>
      </c>
      <c r="L92" s="4">
        <v>0.98956158663883098</v>
      </c>
      <c r="M92" s="4">
        <v>0.96796912107455002</v>
      </c>
    </row>
    <row r="93" spans="2:13" x14ac:dyDescent="0.25">
      <c r="B93" s="10" t="s">
        <v>51</v>
      </c>
      <c r="C93" s="27">
        <f t="shared" si="1"/>
        <v>0.93571042679632632</v>
      </c>
      <c r="D93" s="27">
        <v>0.937369519832985</v>
      </c>
      <c r="E93" s="29">
        <v>0.99512874043145405</v>
      </c>
      <c r="F93" s="27">
        <v>0.95796798886569101</v>
      </c>
      <c r="G93" s="27">
        <v>0.97364798852272705</v>
      </c>
      <c r="I93" s="10">
        <v>0.139902241276226</v>
      </c>
      <c r="J93" s="26">
        <v>6.4289573203673706E-2</v>
      </c>
      <c r="K93" s="10">
        <v>0.96497332405474401</v>
      </c>
      <c r="L93" s="10">
        <v>0.98747390396659696</v>
      </c>
      <c r="M93" s="10">
        <v>0.96503863317537697</v>
      </c>
    </row>
    <row r="94" spans="2:13" x14ac:dyDescent="0.25">
      <c r="B94" s="10" t="s">
        <v>52</v>
      </c>
      <c r="C94" s="27">
        <f t="shared" si="1"/>
        <v>0.92055823939881909</v>
      </c>
      <c r="D94" s="27">
        <v>0.91510090466249105</v>
      </c>
      <c r="E94" s="27">
        <v>0.99269311064718202</v>
      </c>
      <c r="F94" s="27">
        <v>0.94251913709115998</v>
      </c>
      <c r="G94" s="27">
        <v>0.96584571193130597</v>
      </c>
      <c r="I94" s="10">
        <v>0.161471173389867</v>
      </c>
      <c r="J94" s="26">
        <v>7.9441760601180897E-2</v>
      </c>
      <c r="K94" s="10">
        <v>0.95250521920668096</v>
      </c>
      <c r="L94" s="10">
        <v>0.98434237995824603</v>
      </c>
      <c r="M94" s="10">
        <v>0.95756094597430796</v>
      </c>
    </row>
    <row r="95" spans="2:13" x14ac:dyDescent="0.25">
      <c r="B95" s="10" t="s">
        <v>53</v>
      </c>
      <c r="C95" s="27">
        <f t="shared" si="1"/>
        <v>0.89566613162118802</v>
      </c>
      <c r="D95" s="27">
        <v>0.892832289491997</v>
      </c>
      <c r="E95" s="27">
        <v>0.98782185107863596</v>
      </c>
      <c r="F95" s="27">
        <v>0.926861517049406</v>
      </c>
      <c r="G95" s="27">
        <v>0.94606162027873897</v>
      </c>
      <c r="I95" s="10">
        <v>0.18521546665875299</v>
      </c>
      <c r="J95" s="26">
        <v>0.10433386837881201</v>
      </c>
      <c r="K95" s="10">
        <v>0.93847135235444201</v>
      </c>
      <c r="L95" s="10">
        <v>0.97668754349338904</v>
      </c>
      <c r="M95" s="10">
        <v>0.93029680440953999</v>
      </c>
    </row>
    <row r="96" spans="2:13" x14ac:dyDescent="0.25">
      <c r="B96" s="10" t="s">
        <v>5</v>
      </c>
      <c r="C96" s="27">
        <f>1-$J96</f>
        <v>0.56653088934147999</v>
      </c>
      <c r="D96" s="27">
        <v>0.20285316631872</v>
      </c>
      <c r="E96" s="27">
        <v>0.52992345163535104</v>
      </c>
      <c r="F96" s="27">
        <v>0.25226165622825403</v>
      </c>
      <c r="G96" s="27">
        <v>0.44775577492174501</v>
      </c>
      <c r="I96" s="10">
        <v>0.38507277178486998</v>
      </c>
      <c r="J96" s="26">
        <v>0.43346911065852001</v>
      </c>
      <c r="K96" s="10">
        <v>0.348643006263049</v>
      </c>
      <c r="L96" s="10">
        <v>0.42345163535142699</v>
      </c>
      <c r="M96" s="10">
        <v>0.36239354475262597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8" zoomScale="60" zoomScaleNormal="60" workbookViewId="0">
      <selection activeCell="N93" sqref="N93"/>
    </sheetView>
  </sheetViews>
  <sheetFormatPr defaultRowHeight="15" x14ac:dyDescent="0.25"/>
  <cols>
    <col min="3" max="3" width="9.140625" style="6"/>
    <col min="8" max="8" width="9.140625" style="14"/>
    <col min="10" max="11" width="9.140625" style="26"/>
  </cols>
  <sheetData>
    <row r="1" spans="1:13" x14ac:dyDescent="0.25">
      <c r="C1" s="6" t="s">
        <v>54</v>
      </c>
      <c r="D1" t="s">
        <v>9</v>
      </c>
      <c r="E1" t="s">
        <v>11</v>
      </c>
      <c r="F1" t="s">
        <v>18</v>
      </c>
      <c r="G1" t="s">
        <v>14</v>
      </c>
      <c r="I1" t="s">
        <v>17</v>
      </c>
      <c r="J1" s="26" t="s">
        <v>7</v>
      </c>
      <c r="K1" s="26" t="s">
        <v>8</v>
      </c>
      <c r="L1" t="s">
        <v>10</v>
      </c>
      <c r="M1" t="s">
        <v>13</v>
      </c>
    </row>
    <row r="2" spans="1:13" x14ac:dyDescent="0.25">
      <c r="A2" t="s">
        <v>6</v>
      </c>
      <c r="B2" s="11" t="s">
        <v>55</v>
      </c>
      <c r="C2" s="6">
        <f>1-$J2</f>
        <v>0.90308951676789007</v>
      </c>
      <c r="D2" s="5">
        <v>0.88552540013917902</v>
      </c>
      <c r="E2" s="5">
        <v>0.98643006263048005</v>
      </c>
      <c r="F2" s="5">
        <v>0.92901878914404701</v>
      </c>
      <c r="G2" s="5">
        <v>0.96509170679316703</v>
      </c>
      <c r="H2" s="5"/>
      <c r="I2" s="11">
        <v>0.19370254756026301</v>
      </c>
      <c r="J2" s="5">
        <v>9.6910483232109906E-2</v>
      </c>
      <c r="K2" s="5">
        <v>0.93325214567385795</v>
      </c>
      <c r="L2" s="5">
        <v>0.97007654836464896</v>
      </c>
      <c r="M2" s="5">
        <v>0.95220808341894003</v>
      </c>
    </row>
    <row r="3" spans="1:13" x14ac:dyDescent="0.25">
      <c r="B3" s="11" t="s">
        <v>25</v>
      </c>
      <c r="C3" s="6">
        <f t="shared" ref="C3:C68" si="0">1-$J3</f>
        <v>0.893165750196386</v>
      </c>
      <c r="D3" s="11">
        <v>0.874739039665971</v>
      </c>
      <c r="E3" s="11">
        <v>0.98503827418232404</v>
      </c>
      <c r="F3" s="11">
        <v>0.92414752957549995</v>
      </c>
      <c r="G3" s="11">
        <v>0.96310592195247602</v>
      </c>
      <c r="I3" s="11">
        <v>0.202199455199608</v>
      </c>
      <c r="J3" s="26">
        <v>0.106834249803614</v>
      </c>
      <c r="K3" s="26">
        <v>0.92669914173045698</v>
      </c>
      <c r="L3" s="11">
        <v>0.96590118302018102</v>
      </c>
      <c r="M3" s="11">
        <v>0.94852660966961599</v>
      </c>
    </row>
    <row r="4" spans="1:13" x14ac:dyDescent="0.25">
      <c r="B4" s="11" t="s">
        <v>41</v>
      </c>
      <c r="C4" s="6">
        <f t="shared" si="0"/>
        <v>0.88498568826437696</v>
      </c>
      <c r="D4" s="11">
        <v>0.85977731384829503</v>
      </c>
      <c r="E4" s="11">
        <v>0.98295059151009001</v>
      </c>
      <c r="F4" s="11">
        <v>0.91510090466248695</v>
      </c>
      <c r="G4" s="11">
        <v>0.96053306277732098</v>
      </c>
      <c r="I4" s="11">
        <v>0.21168428581427401</v>
      </c>
      <c r="J4" s="26">
        <v>0.115014311735623</v>
      </c>
      <c r="K4" s="26">
        <v>0.91823242867084198</v>
      </c>
      <c r="L4" s="11">
        <v>0.964161447459986</v>
      </c>
      <c r="M4" s="11">
        <v>0.94728766941710596</v>
      </c>
    </row>
    <row r="5" spans="1:13" x14ac:dyDescent="0.25">
      <c r="B5" s="11" t="s">
        <v>26</v>
      </c>
      <c r="C5" s="6">
        <f t="shared" si="0"/>
        <v>0.87396265560165998</v>
      </c>
      <c r="D5" s="11">
        <v>0.84064022268615202</v>
      </c>
      <c r="E5" s="11">
        <v>0.97773138482950595</v>
      </c>
      <c r="F5" s="11">
        <v>0.90382741823242296</v>
      </c>
      <c r="G5" s="11">
        <v>0.95290945233533897</v>
      </c>
      <c r="I5" s="11">
        <v>0.22664741787488499</v>
      </c>
      <c r="J5" s="26">
        <v>0.12603734439834</v>
      </c>
      <c r="K5" s="26">
        <v>0.90605427974947805</v>
      </c>
      <c r="L5" s="11">
        <v>0.95894224077940105</v>
      </c>
      <c r="M5" s="11">
        <v>0.94202427897626295</v>
      </c>
    </row>
    <row r="6" spans="1:13" x14ac:dyDescent="0.25">
      <c r="B6" s="11" t="s">
        <v>27</v>
      </c>
      <c r="C6" s="6">
        <f t="shared" si="0"/>
        <v>0.87345760042005804</v>
      </c>
      <c r="D6" s="11">
        <v>0.83124565066110001</v>
      </c>
      <c r="E6" s="11">
        <v>0.96972860125260996</v>
      </c>
      <c r="F6" s="11">
        <v>0.89742519137090604</v>
      </c>
      <c r="G6" s="11">
        <v>0.94272748630786096</v>
      </c>
      <c r="I6" s="11">
        <v>0.24050451976356799</v>
      </c>
      <c r="J6" s="26">
        <v>0.12654239957994201</v>
      </c>
      <c r="K6" s="26">
        <v>0.89752957550452395</v>
      </c>
      <c r="L6" s="11">
        <v>0.95198329853862196</v>
      </c>
      <c r="M6" s="11">
        <v>0.934506136019706</v>
      </c>
    </row>
    <row r="7" spans="1:13" x14ac:dyDescent="0.25">
      <c r="B7" s="11" t="s">
        <v>28</v>
      </c>
      <c r="C7" s="6">
        <f t="shared" si="0"/>
        <v>0.87296587926509206</v>
      </c>
      <c r="D7" s="11">
        <v>0.83089770354906101</v>
      </c>
      <c r="E7" s="11">
        <v>0.96972860125260996</v>
      </c>
      <c r="F7" s="11">
        <v>0.89728601252609097</v>
      </c>
      <c r="G7" s="11">
        <v>0.94261150393718196</v>
      </c>
      <c r="I7" s="11">
        <v>0.24072697050588099</v>
      </c>
      <c r="J7" s="26">
        <v>0.127034120734908</v>
      </c>
      <c r="K7" s="26">
        <v>0.89729761076316406</v>
      </c>
      <c r="L7" s="11">
        <v>0.95163535142658295</v>
      </c>
      <c r="M7" s="11">
        <v>0.93400354574676103</v>
      </c>
    </row>
    <row r="8" spans="1:13" x14ac:dyDescent="0.25">
      <c r="B8" s="11" t="s">
        <v>29</v>
      </c>
      <c r="C8" s="6">
        <f t="shared" si="0"/>
        <v>0.90150514919461322</v>
      </c>
      <c r="D8" s="11">
        <v>0.88239387613082798</v>
      </c>
      <c r="E8" s="11">
        <v>0.98538622129436304</v>
      </c>
      <c r="F8" s="11">
        <v>0.92804453723033697</v>
      </c>
      <c r="G8" s="11">
        <v>0.96362459835841796</v>
      </c>
      <c r="I8" s="11">
        <v>0.197137142999362</v>
      </c>
      <c r="J8" s="26">
        <v>9.8494850805386794E-2</v>
      </c>
      <c r="K8" s="26">
        <v>0.93110647181628403</v>
      </c>
      <c r="L8" s="11">
        <v>0.96868475991649305</v>
      </c>
      <c r="M8" s="11">
        <v>0.95181470987838501</v>
      </c>
    </row>
    <row r="9" spans="1:13" x14ac:dyDescent="0.25">
      <c r="B9" s="11" t="s">
        <v>42</v>
      </c>
      <c r="C9" s="6">
        <f t="shared" si="0"/>
        <v>0.89627100840336105</v>
      </c>
      <c r="D9" s="11">
        <v>0.87821851078636004</v>
      </c>
      <c r="E9" s="11">
        <v>0.98538622129436304</v>
      </c>
      <c r="F9" s="11">
        <v>0.926165622825327</v>
      </c>
      <c r="G9" s="11">
        <v>0.96339587787917602</v>
      </c>
      <c r="I9" s="11">
        <v>0.19992824270879</v>
      </c>
      <c r="J9" s="26">
        <v>0.10372899159663899</v>
      </c>
      <c r="K9" s="26">
        <v>0.928670842032011</v>
      </c>
      <c r="L9" s="11">
        <v>0.96659707724425903</v>
      </c>
      <c r="M9" s="11">
        <v>0.95000538489578201</v>
      </c>
    </row>
    <row r="10" spans="1:13" x14ac:dyDescent="0.25">
      <c r="B10" s="11" t="s">
        <v>30</v>
      </c>
      <c r="C10" s="6">
        <f t="shared" si="0"/>
        <v>0.88975966562173503</v>
      </c>
      <c r="D10" s="11">
        <v>0.86847599164926903</v>
      </c>
      <c r="E10" s="11">
        <v>0.98399443284620702</v>
      </c>
      <c r="F10" s="11">
        <v>0.92080723729992597</v>
      </c>
      <c r="G10" s="11">
        <v>0.962251768567008</v>
      </c>
      <c r="I10" s="11">
        <v>0.20645963132547601</v>
      </c>
      <c r="J10" s="26">
        <v>0.110240334378265</v>
      </c>
      <c r="K10" s="26">
        <v>0.92310368823938804</v>
      </c>
      <c r="L10" s="11">
        <v>0.96520528879610301</v>
      </c>
      <c r="M10" s="11">
        <v>0.94831411339762095</v>
      </c>
    </row>
    <row r="11" spans="1:13" x14ac:dyDescent="0.25">
      <c r="B11" s="11" t="s">
        <v>31</v>
      </c>
      <c r="C11" s="6">
        <f t="shared" si="0"/>
        <v>0.87574424022780195</v>
      </c>
      <c r="D11" s="11">
        <v>0.84585942936673597</v>
      </c>
      <c r="E11" s="11">
        <v>0.98051496172581798</v>
      </c>
      <c r="F11" s="11">
        <v>0.90654140570632802</v>
      </c>
      <c r="G11" s="11">
        <v>0.95645144791804404</v>
      </c>
      <c r="I11" s="11">
        <v>0.22122664332316999</v>
      </c>
      <c r="J11" s="26">
        <v>0.12425575977219799</v>
      </c>
      <c r="K11" s="26">
        <v>0.90982370679656699</v>
      </c>
      <c r="L11" s="11">
        <v>0.96033402922755695</v>
      </c>
      <c r="M11" s="11">
        <v>0.94375034518562695</v>
      </c>
    </row>
    <row r="12" spans="1:13" x14ac:dyDescent="0.25">
      <c r="B12" s="11" t="s">
        <v>32</v>
      </c>
      <c r="C12" s="6">
        <f t="shared" si="0"/>
        <v>0.87421383647798701</v>
      </c>
      <c r="D12" s="11">
        <v>0.83368128044537204</v>
      </c>
      <c r="E12" s="11">
        <v>0.97181628392484298</v>
      </c>
      <c r="F12" s="11">
        <v>0.89923451635350904</v>
      </c>
      <c r="G12" s="11">
        <v>0.94470338677019206</v>
      </c>
      <c r="I12" s="11">
        <v>0.23690957185202599</v>
      </c>
      <c r="J12" s="26">
        <v>0.12578616352201299</v>
      </c>
      <c r="K12" s="26">
        <v>0.89979123173277697</v>
      </c>
      <c r="L12" s="11">
        <v>0.95407098121085598</v>
      </c>
      <c r="M12" s="11">
        <v>0.93673603517027304</v>
      </c>
    </row>
    <row r="13" spans="1:13" hidden="1" x14ac:dyDescent="0.25">
      <c r="B13" s="11" t="s">
        <v>43</v>
      </c>
      <c r="C13" s="6">
        <f t="shared" si="0"/>
        <v>0.90308951676789007</v>
      </c>
      <c r="D13" s="11">
        <v>0.88552540013917902</v>
      </c>
      <c r="E13" s="11">
        <v>0.98643006263048005</v>
      </c>
      <c r="F13" s="11">
        <v>0.92901878914404701</v>
      </c>
      <c r="G13" s="11">
        <v>0.96509170679316703</v>
      </c>
      <c r="I13" s="11">
        <v>0.19370254756026301</v>
      </c>
      <c r="J13" s="26">
        <v>9.6910483232109906E-2</v>
      </c>
      <c r="K13" s="26">
        <v>0.93325214567385795</v>
      </c>
      <c r="L13" s="11">
        <v>0.97007654836464896</v>
      </c>
      <c r="M13" s="11">
        <v>0.95220808341894003</v>
      </c>
    </row>
    <row r="14" spans="1:13" hidden="1" x14ac:dyDescent="0.25">
      <c r="B14" s="11" t="s">
        <v>44</v>
      </c>
      <c r="C14" s="6">
        <f t="shared" si="0"/>
        <v>0.90308951676789007</v>
      </c>
      <c r="D14" s="11">
        <v>0.88552540013917902</v>
      </c>
      <c r="E14" s="11">
        <v>0.98643006263048005</v>
      </c>
      <c r="F14" s="11">
        <v>0.92901878914404701</v>
      </c>
      <c r="G14" s="11">
        <v>0.96509170679316703</v>
      </c>
      <c r="I14" s="11">
        <v>0.19370254756026301</v>
      </c>
      <c r="J14" s="26">
        <v>9.6910483232109906E-2</v>
      </c>
      <c r="K14" s="26">
        <v>0.93325214567385795</v>
      </c>
      <c r="L14" s="11">
        <v>0.97007654836464896</v>
      </c>
      <c r="M14" s="11">
        <v>0.95220808341894003</v>
      </c>
    </row>
    <row r="15" spans="1:13" hidden="1" x14ac:dyDescent="0.25">
      <c r="B15" s="11" t="s">
        <v>45</v>
      </c>
      <c r="C15" s="6">
        <f t="shared" si="0"/>
        <v>0.90308951676789007</v>
      </c>
      <c r="D15" s="11">
        <v>0.88552540013917902</v>
      </c>
      <c r="E15" s="11">
        <v>0.98643006263048005</v>
      </c>
      <c r="F15" s="11">
        <v>0.92901878914404701</v>
      </c>
      <c r="G15" s="11">
        <v>0.96509170679316703</v>
      </c>
      <c r="I15" s="11">
        <v>0.19370254756026301</v>
      </c>
      <c r="J15" s="26">
        <v>9.6910483232109906E-2</v>
      </c>
      <c r="K15" s="26">
        <v>0.93325214567385795</v>
      </c>
      <c r="L15" s="11">
        <v>0.97007654836464896</v>
      </c>
      <c r="M15" s="11">
        <v>0.95220808341894003</v>
      </c>
    </row>
    <row r="16" spans="1:13" hidden="1" x14ac:dyDescent="0.25">
      <c r="B16" s="11" t="s">
        <v>46</v>
      </c>
      <c r="C16" s="6">
        <f t="shared" si="0"/>
        <v>0.90308951676789007</v>
      </c>
      <c r="D16" s="11">
        <v>0.88552540013917902</v>
      </c>
      <c r="E16" s="11">
        <v>0.98643006263048005</v>
      </c>
      <c r="F16" s="11">
        <v>0.92901878914404701</v>
      </c>
      <c r="G16" s="11">
        <v>0.96509170679316703</v>
      </c>
      <c r="I16" s="11">
        <v>0.19370254756026301</v>
      </c>
      <c r="J16" s="26">
        <v>9.6910483232109906E-2</v>
      </c>
      <c r="K16" s="26">
        <v>0.93325214567385795</v>
      </c>
      <c r="L16" s="11">
        <v>0.97007654836464896</v>
      </c>
      <c r="M16" s="11">
        <v>0.95220808341894003</v>
      </c>
    </row>
    <row r="17" spans="2:13" x14ac:dyDescent="0.25">
      <c r="B17" s="11" t="s">
        <v>33</v>
      </c>
      <c r="C17" s="6">
        <f t="shared" si="0"/>
        <v>0.90393243599894424</v>
      </c>
      <c r="D17" s="11">
        <v>0.88796102992345205</v>
      </c>
      <c r="E17" s="11">
        <v>0.98677800974251895</v>
      </c>
      <c r="F17" s="11">
        <v>0.92915796798886197</v>
      </c>
      <c r="G17" s="11">
        <v>0.96606672921912995</v>
      </c>
      <c r="I17" s="11">
        <v>0.19161029185967199</v>
      </c>
      <c r="J17" s="4">
        <v>9.6067564001055705E-2</v>
      </c>
      <c r="K17" s="26">
        <v>0.93475991649269297</v>
      </c>
      <c r="L17" s="11">
        <v>0.97112038970076597</v>
      </c>
      <c r="M17" s="11">
        <v>0.95242555036396404</v>
      </c>
    </row>
    <row r="18" spans="2:13" x14ac:dyDescent="0.25">
      <c r="B18" s="11" t="s">
        <v>47</v>
      </c>
      <c r="C18" s="6">
        <f t="shared" si="0"/>
        <v>0.90315789473684216</v>
      </c>
      <c r="D18" s="7">
        <v>0.88900487125956895</v>
      </c>
      <c r="E18" s="4">
        <v>0.98782185107863596</v>
      </c>
      <c r="F18" s="7">
        <v>0.92776617954070695</v>
      </c>
      <c r="G18" s="4">
        <v>0.96705821627533495</v>
      </c>
      <c r="I18" s="11">
        <v>0.18970075271962999</v>
      </c>
      <c r="J18" s="26">
        <v>9.6842105263157896E-2</v>
      </c>
      <c r="K18" s="7">
        <v>0.93562978427279098</v>
      </c>
      <c r="L18" s="4">
        <v>0.97112038970076597</v>
      </c>
      <c r="M18" s="11">
        <v>0.951874496028985</v>
      </c>
    </row>
    <row r="19" spans="2:13" x14ac:dyDescent="0.25">
      <c r="B19" s="11" t="s">
        <v>34</v>
      </c>
      <c r="C19" s="6">
        <f t="shared" si="0"/>
        <v>0.89727463312369005</v>
      </c>
      <c r="D19" s="11">
        <v>0.88552540013917902</v>
      </c>
      <c r="E19" s="4">
        <v>0.98782185107863596</v>
      </c>
      <c r="F19" s="11">
        <v>0.91885873347251001</v>
      </c>
      <c r="G19" s="11">
        <v>0.96515738668661399</v>
      </c>
      <c r="I19" s="11">
        <v>0.19294764579668799</v>
      </c>
      <c r="J19" s="26">
        <v>0.10272536687631</v>
      </c>
      <c r="K19" s="26">
        <v>0.93331013685919795</v>
      </c>
      <c r="L19" s="11">
        <v>0.96764091858037604</v>
      </c>
      <c r="M19" s="11">
        <v>0.943583137267898</v>
      </c>
    </row>
    <row r="20" spans="2:13" x14ac:dyDescent="0.25">
      <c r="B20" s="11" t="s">
        <v>35</v>
      </c>
      <c r="C20" s="6">
        <f t="shared" si="0"/>
        <v>0.85014041358182302</v>
      </c>
      <c r="D20" s="11">
        <v>0.82185107863604701</v>
      </c>
      <c r="E20" s="11">
        <v>0.96624913013222002</v>
      </c>
      <c r="F20" s="11">
        <v>0.85358385525399905</v>
      </c>
      <c r="G20" s="11">
        <v>0.93543451348774898</v>
      </c>
      <c r="I20" s="11">
        <v>0.25334338549159502</v>
      </c>
      <c r="J20" s="26">
        <v>0.14985958641817701</v>
      </c>
      <c r="K20" s="26">
        <v>0.88819299466481105</v>
      </c>
      <c r="L20" s="11">
        <v>0.93110647181628403</v>
      </c>
      <c r="M20" s="11">
        <v>0.88942130320000901</v>
      </c>
    </row>
    <row r="21" spans="2:13" x14ac:dyDescent="0.25">
      <c r="B21" s="11" t="s">
        <v>36</v>
      </c>
      <c r="C21" s="6">
        <f t="shared" si="0"/>
        <v>0.64778720476954799</v>
      </c>
      <c r="D21" s="11">
        <v>0.45650661099512901</v>
      </c>
      <c r="E21" s="11">
        <v>0.84864300626304801</v>
      </c>
      <c r="F21" s="11">
        <v>0.49860821155184298</v>
      </c>
      <c r="G21" s="11">
        <v>0.78787913065052995</v>
      </c>
      <c r="I21" s="11">
        <v>0.37081062631608702</v>
      </c>
      <c r="J21" s="26">
        <v>0.35221279523045201</v>
      </c>
      <c r="K21" s="26">
        <v>0.63308977035490399</v>
      </c>
      <c r="L21" s="11">
        <v>0.73173277661795399</v>
      </c>
      <c r="M21" s="11">
        <v>0.669020004197457</v>
      </c>
    </row>
    <row r="22" spans="2:13" x14ac:dyDescent="0.25">
      <c r="B22" s="11" t="s">
        <v>37</v>
      </c>
      <c r="C22" s="6">
        <f t="shared" si="0"/>
        <v>0.90541611624834883</v>
      </c>
      <c r="D22" s="4">
        <v>0.89004871259568497</v>
      </c>
      <c r="E22" s="11">
        <v>0.98643006263048005</v>
      </c>
      <c r="F22" s="11">
        <v>0.92748782185107603</v>
      </c>
      <c r="G22" s="11">
        <v>0.96599881986103298</v>
      </c>
      <c r="I22" s="11">
        <v>0.19106567849862299</v>
      </c>
      <c r="J22" s="26">
        <v>9.4583883751651193E-2</v>
      </c>
      <c r="K22" s="4">
        <v>0.93568777545813098</v>
      </c>
      <c r="L22" s="4">
        <v>0.97112038970076597</v>
      </c>
      <c r="M22" s="11">
        <v>0.95074076835559096</v>
      </c>
    </row>
    <row r="23" spans="2:13" x14ac:dyDescent="0.25">
      <c r="B23" s="11" t="s">
        <v>48</v>
      </c>
      <c r="C23" s="6">
        <f t="shared" si="0"/>
        <v>0.886723824369966</v>
      </c>
      <c r="D23" s="11">
        <v>0.87891440501043805</v>
      </c>
      <c r="E23" s="11">
        <v>0.98469032707028503</v>
      </c>
      <c r="F23" s="11">
        <v>0.90835073068893302</v>
      </c>
      <c r="G23" s="11">
        <v>0.96043044174568204</v>
      </c>
      <c r="I23" s="11">
        <v>0.20358369535116499</v>
      </c>
      <c r="J23" s="26">
        <v>0.113276175630034</v>
      </c>
      <c r="K23" s="26">
        <v>0.92756900951055499</v>
      </c>
      <c r="L23" s="11">
        <v>0.95929018789144005</v>
      </c>
      <c r="M23" s="11">
        <v>0.92956280169223804</v>
      </c>
    </row>
    <row r="24" spans="2:13" x14ac:dyDescent="0.25">
      <c r="B24" s="11" t="s">
        <v>38</v>
      </c>
      <c r="C24" s="6">
        <f t="shared" si="0"/>
        <v>0.794884529426372</v>
      </c>
      <c r="D24" s="11">
        <v>0.73556019485038304</v>
      </c>
      <c r="E24" s="11">
        <v>0.93597773138482998</v>
      </c>
      <c r="F24" s="11">
        <v>0.77098121085594795</v>
      </c>
      <c r="G24" s="11">
        <v>0.89679753479336</v>
      </c>
      <c r="I24" s="11">
        <v>0.30866422215051098</v>
      </c>
      <c r="J24" s="26">
        <v>0.205115470573628</v>
      </c>
      <c r="K24" s="26">
        <v>0.82596845279517495</v>
      </c>
      <c r="L24" s="11">
        <v>0.87717466945024403</v>
      </c>
      <c r="M24" s="11">
        <v>0.82560020876826701</v>
      </c>
    </row>
    <row r="25" spans="2:13" x14ac:dyDescent="0.25">
      <c r="B25" s="11" t="s">
        <v>39</v>
      </c>
      <c r="C25" s="6">
        <f t="shared" si="0"/>
        <v>0.54737991266375507</v>
      </c>
      <c r="D25" s="11">
        <v>0.26861517049408501</v>
      </c>
      <c r="E25" s="11">
        <v>0.77313848295059195</v>
      </c>
      <c r="F25" s="11">
        <v>0.31043841336117001</v>
      </c>
      <c r="G25" s="11">
        <v>0.70245173426279905</v>
      </c>
      <c r="I25" s="11">
        <v>0.35910169068005299</v>
      </c>
      <c r="J25" s="26">
        <v>0.45262008733624498</v>
      </c>
      <c r="K25" s="26">
        <v>0.48973556019484898</v>
      </c>
      <c r="L25" s="11">
        <v>0.58629088378566496</v>
      </c>
      <c r="M25" s="11">
        <v>0.52970529431907198</v>
      </c>
    </row>
    <row r="26" spans="2:13" hidden="1" x14ac:dyDescent="0.25">
      <c r="B26" s="11" t="s">
        <v>40</v>
      </c>
      <c r="C26" s="6">
        <f t="shared" si="0"/>
        <v>0.49128030625265795</v>
      </c>
      <c r="D26" s="11">
        <v>8.4551148225469705E-2</v>
      </c>
      <c r="E26" s="11">
        <v>0.36986778009742499</v>
      </c>
      <c r="F26" s="11">
        <v>0.11718858733472499</v>
      </c>
      <c r="G26" s="11">
        <v>0.29964927885074</v>
      </c>
      <c r="I26" s="11">
        <v>0.30981114920248598</v>
      </c>
      <c r="J26" s="26">
        <v>0.50871969374734205</v>
      </c>
      <c r="K26" s="26">
        <v>0.20650661099512899</v>
      </c>
      <c r="L26" s="11">
        <v>0.245650661099513</v>
      </c>
      <c r="M26" s="11">
        <v>0.21427466834565001</v>
      </c>
    </row>
    <row r="27" spans="2:13" x14ac:dyDescent="0.25">
      <c r="B27" s="11" t="s">
        <v>49</v>
      </c>
      <c r="C27" s="6">
        <f t="shared" si="0"/>
        <v>0.90433403805496826</v>
      </c>
      <c r="D27" s="11">
        <v>0.88865692414752995</v>
      </c>
      <c r="E27" s="4">
        <v>0.98747390396659696</v>
      </c>
      <c r="F27" s="4">
        <v>0.93242867084202796</v>
      </c>
      <c r="G27" s="4">
        <v>0.96516439178234503</v>
      </c>
      <c r="I27" s="11">
        <v>0.19097074946166001</v>
      </c>
      <c r="J27" s="4">
        <v>9.5665961945031699E-2</v>
      </c>
      <c r="K27" s="4">
        <v>0.93510786360473197</v>
      </c>
      <c r="L27" s="11">
        <v>0.96972860125260996</v>
      </c>
      <c r="M27" s="4">
        <v>0.95345296086423503</v>
      </c>
    </row>
    <row r="28" spans="2:13" x14ac:dyDescent="0.25">
      <c r="B28" s="11" t="s">
        <v>50</v>
      </c>
      <c r="C28" s="6">
        <f t="shared" si="0"/>
        <v>0.90351572825799631</v>
      </c>
      <c r="D28" s="4">
        <v>0.88900487125956895</v>
      </c>
      <c r="E28" s="11">
        <v>0.98677800974251895</v>
      </c>
      <c r="F28" s="11">
        <v>0.93152400835072702</v>
      </c>
      <c r="G28" s="11">
        <v>0.96465738892669906</v>
      </c>
      <c r="I28" s="11">
        <v>0.192672098081063</v>
      </c>
      <c r="J28" s="26">
        <v>9.6484271742003705E-2</v>
      </c>
      <c r="K28" s="26">
        <v>0.93470192530735297</v>
      </c>
      <c r="L28" s="11">
        <v>0.96764091858037604</v>
      </c>
      <c r="M28" s="11">
        <v>0.95176168936607397</v>
      </c>
    </row>
    <row r="29" spans="2:13" x14ac:dyDescent="0.25">
      <c r="B29" s="11" t="s">
        <v>51</v>
      </c>
      <c r="C29" s="6">
        <f t="shared" si="0"/>
        <v>0.90079155672823219</v>
      </c>
      <c r="D29" s="11">
        <v>0.88448155880306201</v>
      </c>
      <c r="E29" s="11">
        <v>0.98538622129436304</v>
      </c>
      <c r="F29" s="11">
        <v>0.92825330549756102</v>
      </c>
      <c r="G29" s="11">
        <v>0.96382213626472402</v>
      </c>
      <c r="I29" s="11">
        <v>0.19632537878370199</v>
      </c>
      <c r="J29" s="26">
        <v>9.9208443271767796E-2</v>
      </c>
      <c r="K29" s="26">
        <v>0.93209232196706104</v>
      </c>
      <c r="L29" s="11">
        <v>0.96833681280445405</v>
      </c>
      <c r="M29" s="11">
        <v>0.95166227590549202</v>
      </c>
    </row>
    <row r="30" spans="2:13" x14ac:dyDescent="0.25">
      <c r="B30" s="11" t="s">
        <v>52</v>
      </c>
      <c r="C30" s="6">
        <f t="shared" si="0"/>
        <v>0.89112797696937995</v>
      </c>
      <c r="D30" s="11">
        <v>0.87613082811412701</v>
      </c>
      <c r="E30" s="11">
        <v>0.98573416840640204</v>
      </c>
      <c r="F30" s="11">
        <v>0.92157272094641296</v>
      </c>
      <c r="G30" s="11">
        <v>0.960535962336588</v>
      </c>
      <c r="I30" s="11">
        <v>0.201006817778182</v>
      </c>
      <c r="J30" s="26">
        <v>0.10887202303062</v>
      </c>
      <c r="K30" s="26">
        <v>0.92751101832521499</v>
      </c>
      <c r="L30" s="11">
        <v>0.96520528879610301</v>
      </c>
      <c r="M30" s="11">
        <v>0.94692342954347197</v>
      </c>
    </row>
    <row r="31" spans="2:13" x14ac:dyDescent="0.25">
      <c r="B31" s="11" t="s">
        <v>53</v>
      </c>
      <c r="C31" s="6">
        <f t="shared" si="0"/>
        <v>0.88599947465195705</v>
      </c>
      <c r="D31" s="11">
        <v>0.86986778009742505</v>
      </c>
      <c r="E31" s="11">
        <v>0.98016701461377898</v>
      </c>
      <c r="F31" s="11">
        <v>0.91558803061934202</v>
      </c>
      <c r="G31" s="11">
        <v>0.95325057587583595</v>
      </c>
      <c r="I31" s="11">
        <v>0.21258822682964101</v>
      </c>
      <c r="J31" s="26">
        <v>0.114000525348043</v>
      </c>
      <c r="K31" s="26">
        <v>0.92165390860589202</v>
      </c>
      <c r="L31" s="11">
        <v>0.95998608211551795</v>
      </c>
      <c r="M31" s="11">
        <v>0.936066651202351</v>
      </c>
    </row>
    <row r="32" spans="2:13" x14ac:dyDescent="0.25">
      <c r="B32" s="11" t="s">
        <v>5</v>
      </c>
      <c r="C32" s="6">
        <f t="shared" si="0"/>
        <v>0.56004061944655992</v>
      </c>
      <c r="D32" s="11">
        <v>0.27522616562282498</v>
      </c>
      <c r="E32" s="11">
        <v>0.68997912317327803</v>
      </c>
      <c r="F32" s="11">
        <v>0.316979819067503</v>
      </c>
      <c r="G32" s="11">
        <v>0.61554373292369102</v>
      </c>
      <c r="I32" s="11">
        <v>0.38580110860719102</v>
      </c>
      <c r="J32" s="26">
        <v>0.43995938055344003</v>
      </c>
      <c r="K32" s="26">
        <v>0.455578752029691</v>
      </c>
      <c r="L32" s="11">
        <v>0.52783576896311801</v>
      </c>
      <c r="M32" s="11">
        <v>0.47437120986181502</v>
      </c>
    </row>
    <row r="33" spans="1:13" s="26" customFormat="1" x14ac:dyDescent="0.25">
      <c r="C33" s="6" t="s">
        <v>54</v>
      </c>
      <c r="D33" s="26" t="s">
        <v>9</v>
      </c>
      <c r="E33" s="26" t="s">
        <v>11</v>
      </c>
      <c r="F33" s="26" t="s">
        <v>18</v>
      </c>
      <c r="G33" s="26" t="s">
        <v>14</v>
      </c>
      <c r="I33" s="26" t="s">
        <v>17</v>
      </c>
      <c r="J33" s="26" t="s">
        <v>7</v>
      </c>
      <c r="K33" s="26" t="s">
        <v>8</v>
      </c>
      <c r="L33" s="26" t="s">
        <v>10</v>
      </c>
      <c r="M33" s="26" t="s">
        <v>13</v>
      </c>
    </row>
    <row r="34" spans="1:13" x14ac:dyDescent="0.25">
      <c r="A34" t="s">
        <v>15</v>
      </c>
      <c r="B34" s="12" t="s">
        <v>55</v>
      </c>
      <c r="C34" s="6">
        <f t="shared" si="0"/>
        <v>0.9511196067722556</v>
      </c>
      <c r="D34" s="5">
        <v>0.95233124565066096</v>
      </c>
      <c r="E34" s="5">
        <v>0.99478079331941505</v>
      </c>
      <c r="F34" s="5">
        <v>0.96798886569241405</v>
      </c>
      <c r="G34" s="5">
        <v>0.98404693389035802</v>
      </c>
      <c r="H34" s="5"/>
      <c r="I34" s="6">
        <v>0.12714117400580999</v>
      </c>
      <c r="J34" s="5">
        <v>4.8880393227744401E-2</v>
      </c>
      <c r="K34" s="5">
        <v>0.97262816051960099</v>
      </c>
      <c r="L34" s="5">
        <v>0.98921363952679198</v>
      </c>
      <c r="M34" s="5">
        <v>0.97276347328539503</v>
      </c>
    </row>
    <row r="35" spans="1:13" x14ac:dyDescent="0.25">
      <c r="B35" s="12" t="s">
        <v>25</v>
      </c>
      <c r="C35" s="6">
        <f t="shared" si="0"/>
        <v>0.9413037598052475</v>
      </c>
      <c r="D35" s="12">
        <v>0.94015309672929703</v>
      </c>
      <c r="E35" s="12">
        <v>0.99408489909533704</v>
      </c>
      <c r="F35" s="12">
        <v>0.96430062630479996</v>
      </c>
      <c r="G35" s="12">
        <v>0.98134598912260695</v>
      </c>
      <c r="I35" s="12">
        <v>0.140200236153778</v>
      </c>
      <c r="J35" s="26">
        <v>5.8696240194752503E-2</v>
      </c>
      <c r="K35" s="26">
        <v>0.96590118302018102</v>
      </c>
      <c r="L35" s="12">
        <v>0.98677800974251895</v>
      </c>
      <c r="M35" s="12">
        <v>0.96994593012338404</v>
      </c>
    </row>
    <row r="36" spans="1:13" x14ac:dyDescent="0.25">
      <c r="B36" s="12" t="s">
        <v>41</v>
      </c>
      <c r="C36" s="6">
        <f t="shared" si="0"/>
        <v>0.92430703624733468</v>
      </c>
      <c r="D36" s="12">
        <v>0.91510090466249105</v>
      </c>
      <c r="E36" s="12">
        <v>0.99304105775922102</v>
      </c>
      <c r="F36" s="12">
        <v>0.94913013221989995</v>
      </c>
      <c r="G36" s="12">
        <v>0.97713051175994803</v>
      </c>
      <c r="I36" s="12">
        <v>0.15993670337131399</v>
      </c>
      <c r="J36" s="26">
        <v>7.5692963752665293E-2</v>
      </c>
      <c r="K36" s="26">
        <v>0.95291115750405897</v>
      </c>
      <c r="L36" s="12">
        <v>0.98608211551844105</v>
      </c>
      <c r="M36" s="12">
        <v>0.96816932873822303</v>
      </c>
    </row>
    <row r="37" spans="1:13" x14ac:dyDescent="0.25">
      <c r="B37" s="12" t="s">
        <v>26</v>
      </c>
      <c r="C37" s="6">
        <f t="shared" si="0"/>
        <v>0.897081813444502</v>
      </c>
      <c r="D37" s="12">
        <v>0.87578288100208801</v>
      </c>
      <c r="E37" s="12">
        <v>0.99025748086290899</v>
      </c>
      <c r="F37" s="12">
        <v>0.92672233820458905</v>
      </c>
      <c r="G37" s="12">
        <v>0.96969124975387999</v>
      </c>
      <c r="I37" s="12">
        <v>0.18854468355531501</v>
      </c>
      <c r="J37" s="26">
        <v>0.102918186555498</v>
      </c>
      <c r="K37" s="26">
        <v>0.93139642774298304</v>
      </c>
      <c r="L37" s="12">
        <v>0.98051496172581798</v>
      </c>
      <c r="M37" s="12">
        <v>0.96155833360948295</v>
      </c>
    </row>
    <row r="38" spans="1:13" x14ac:dyDescent="0.25">
      <c r="B38" s="12" t="s">
        <v>27</v>
      </c>
      <c r="C38" s="6">
        <f t="shared" si="0"/>
        <v>0.86780874456660695</v>
      </c>
      <c r="D38" s="12">
        <v>0.83611691022964496</v>
      </c>
      <c r="E38" s="12">
        <v>0.98329853862212901</v>
      </c>
      <c r="F38" s="12">
        <v>0.90222686151704401</v>
      </c>
      <c r="G38" s="12">
        <v>0.95891656379652102</v>
      </c>
      <c r="I38" s="12">
        <v>0.219921537353339</v>
      </c>
      <c r="J38" s="26">
        <v>0.132191255433393</v>
      </c>
      <c r="K38" s="26">
        <v>0.90663419160287695</v>
      </c>
      <c r="L38" s="12">
        <v>0.96485734168406401</v>
      </c>
      <c r="M38" s="12">
        <v>0.94756022798820305</v>
      </c>
    </row>
    <row r="39" spans="1:13" x14ac:dyDescent="0.25">
      <c r="B39" s="12" t="s">
        <v>28</v>
      </c>
      <c r="C39" s="6">
        <f t="shared" si="0"/>
        <v>0.86848891181021104</v>
      </c>
      <c r="D39" s="12">
        <v>0.83263743910925503</v>
      </c>
      <c r="E39" s="12">
        <v>0.97703549060542805</v>
      </c>
      <c r="F39" s="12">
        <v>0.89930410577591702</v>
      </c>
      <c r="G39" s="12">
        <v>0.95318926801181403</v>
      </c>
      <c r="I39" s="12">
        <v>0.230093509386497</v>
      </c>
      <c r="J39" s="26">
        <v>0.13151108818978899</v>
      </c>
      <c r="K39" s="26">
        <v>0.901820923219671</v>
      </c>
      <c r="L39" s="12">
        <v>0.95894224077940105</v>
      </c>
      <c r="M39" s="12">
        <v>0.94214840772774</v>
      </c>
    </row>
    <row r="40" spans="1:13" x14ac:dyDescent="0.25">
      <c r="B40" s="12" t="s">
        <v>29</v>
      </c>
      <c r="C40" s="6">
        <f t="shared" si="0"/>
        <v>0.94571118349619976</v>
      </c>
      <c r="D40" s="12">
        <v>0.946764091858038</v>
      </c>
      <c r="E40" s="12">
        <v>0.99512874043145405</v>
      </c>
      <c r="F40" s="12">
        <v>0.96666666666666501</v>
      </c>
      <c r="G40" s="12">
        <v>0.98393257365073605</v>
      </c>
      <c r="I40" s="12">
        <v>0.131675904591843</v>
      </c>
      <c r="J40" s="26">
        <v>5.42888165038002E-2</v>
      </c>
      <c r="K40" s="26">
        <v>0.96984458362328896</v>
      </c>
      <c r="L40" s="12">
        <v>0.98851774530271397</v>
      </c>
      <c r="M40" s="12">
        <v>0.97216036495785996</v>
      </c>
    </row>
    <row r="41" spans="1:13" x14ac:dyDescent="0.25">
      <c r="B41" s="12" t="s">
        <v>42</v>
      </c>
      <c r="C41" s="6">
        <f t="shared" si="0"/>
        <v>0.94459532862574691</v>
      </c>
      <c r="D41" s="12">
        <v>0.94293667362560896</v>
      </c>
      <c r="E41" s="12">
        <v>0.99408489909533704</v>
      </c>
      <c r="F41" s="12">
        <v>0.96499652052887797</v>
      </c>
      <c r="G41" s="12">
        <v>0.98179792352548101</v>
      </c>
      <c r="I41" s="12">
        <v>0.13710465350654699</v>
      </c>
      <c r="J41" s="26">
        <v>5.5404671374253103E-2</v>
      </c>
      <c r="K41" s="26">
        <v>0.96752493620969604</v>
      </c>
      <c r="L41" s="12">
        <v>0.98816979819067496</v>
      </c>
      <c r="M41" s="12">
        <v>0.97133771857154005</v>
      </c>
    </row>
    <row r="42" spans="1:13" x14ac:dyDescent="0.25">
      <c r="B42" s="12" t="s">
        <v>30</v>
      </c>
      <c r="C42" s="6">
        <f t="shared" si="0"/>
        <v>0.93133047210300435</v>
      </c>
      <c r="D42" s="12">
        <v>0.92588726513569897</v>
      </c>
      <c r="E42" s="12">
        <v>0.99373695198329903</v>
      </c>
      <c r="F42" s="12">
        <v>0.95636743215031095</v>
      </c>
      <c r="G42" s="12">
        <v>0.97893370354226295</v>
      </c>
      <c r="I42" s="12">
        <v>0.15122487837200899</v>
      </c>
      <c r="J42" s="26">
        <v>6.8669527896995694E-2</v>
      </c>
      <c r="K42" s="26">
        <v>0.95865228485270204</v>
      </c>
      <c r="L42" s="12">
        <v>0.98677800974251895</v>
      </c>
      <c r="M42" s="12">
        <v>0.96922766787067505</v>
      </c>
    </row>
    <row r="43" spans="1:13" x14ac:dyDescent="0.25">
      <c r="B43" s="12" t="s">
        <v>31</v>
      </c>
      <c r="C43" s="6">
        <f t="shared" si="0"/>
        <v>0.91167940943843917</v>
      </c>
      <c r="D43" s="12">
        <v>0.89735560194850394</v>
      </c>
      <c r="E43" s="12">
        <v>0.99164926931106501</v>
      </c>
      <c r="F43" s="12">
        <v>0.93910925539317702</v>
      </c>
      <c r="G43" s="12">
        <v>0.97310093544435905</v>
      </c>
      <c r="I43" s="12">
        <v>0.173926538145075</v>
      </c>
      <c r="J43" s="26">
        <v>8.8320590561560802E-2</v>
      </c>
      <c r="K43" s="26">
        <v>0.94316863836696796</v>
      </c>
      <c r="L43" s="12">
        <v>0.98364648573416802</v>
      </c>
      <c r="M43" s="12">
        <v>0.96479424175144501</v>
      </c>
    </row>
    <row r="44" spans="1:13" x14ac:dyDescent="0.25">
      <c r="B44" s="12" t="s">
        <v>32</v>
      </c>
      <c r="C44" s="6">
        <f t="shared" si="0"/>
        <v>0.875352654526802</v>
      </c>
      <c r="D44" s="12">
        <v>0.84551148225469697</v>
      </c>
      <c r="E44" s="12">
        <v>0.98677800974251895</v>
      </c>
      <c r="F44" s="12">
        <v>0.908420320111338</v>
      </c>
      <c r="G44" s="12">
        <v>0.96317250463910098</v>
      </c>
      <c r="I44" s="12">
        <v>0.20919153624106701</v>
      </c>
      <c r="J44" s="26">
        <v>0.124647345473198</v>
      </c>
      <c r="K44" s="26">
        <v>0.91388308977035504</v>
      </c>
      <c r="L44" s="12">
        <v>0.973208072372999</v>
      </c>
      <c r="M44" s="12">
        <v>0.95414333211828095</v>
      </c>
    </row>
    <row r="45" spans="1:13" hidden="1" x14ac:dyDescent="0.25">
      <c r="B45" s="12" t="s">
        <v>43</v>
      </c>
      <c r="C45" s="6">
        <f t="shared" si="0"/>
        <v>0.9511196067722556</v>
      </c>
      <c r="D45" s="12">
        <v>0.95233124565066096</v>
      </c>
      <c r="E45" s="12">
        <v>0.99478079331941505</v>
      </c>
      <c r="F45" s="12">
        <v>0.96798886569241405</v>
      </c>
      <c r="G45" s="12">
        <v>0.98404693389035802</v>
      </c>
      <c r="I45" s="12">
        <v>0.12714117400580999</v>
      </c>
      <c r="J45" s="26">
        <v>4.8880393227744401E-2</v>
      </c>
      <c r="K45" s="26">
        <v>0.97262816051960099</v>
      </c>
      <c r="L45" s="12">
        <v>0.98921363952679198</v>
      </c>
      <c r="M45" s="12">
        <v>0.97276347328539503</v>
      </c>
    </row>
    <row r="46" spans="1:13" hidden="1" x14ac:dyDescent="0.25">
      <c r="B46" s="12" t="s">
        <v>44</v>
      </c>
      <c r="C46" s="6">
        <f t="shared" si="0"/>
        <v>0.9511196067722556</v>
      </c>
      <c r="D46" s="12">
        <v>0.95233124565066096</v>
      </c>
      <c r="E46" s="12">
        <v>0.99478079331941505</v>
      </c>
      <c r="F46" s="12">
        <v>0.96798886569241405</v>
      </c>
      <c r="G46" s="12">
        <v>0.98404693389035802</v>
      </c>
      <c r="I46" s="12">
        <v>0.12714117400580999</v>
      </c>
      <c r="J46" s="26">
        <v>4.8880393227744401E-2</v>
      </c>
      <c r="K46" s="26">
        <v>0.97262816051960099</v>
      </c>
      <c r="L46" s="12">
        <v>0.98921363952679198</v>
      </c>
      <c r="M46" s="12">
        <v>0.97276347328539503</v>
      </c>
    </row>
    <row r="47" spans="1:13" hidden="1" x14ac:dyDescent="0.25">
      <c r="B47" s="12" t="s">
        <v>45</v>
      </c>
      <c r="C47" s="6">
        <f t="shared" si="0"/>
        <v>0.9511196067722556</v>
      </c>
      <c r="D47" s="12">
        <v>0.95233124565066096</v>
      </c>
      <c r="E47" s="12">
        <v>0.99478079331941505</v>
      </c>
      <c r="F47" s="12">
        <v>0.96798886569241405</v>
      </c>
      <c r="G47" s="12">
        <v>0.98404693389035802</v>
      </c>
      <c r="I47" s="12">
        <v>0.12714117400580999</v>
      </c>
      <c r="J47" s="26">
        <v>4.8880393227744401E-2</v>
      </c>
      <c r="K47" s="26">
        <v>0.97262816051960099</v>
      </c>
      <c r="L47" s="12">
        <v>0.98921363952679198</v>
      </c>
      <c r="M47" s="12">
        <v>0.97276347328539503</v>
      </c>
    </row>
    <row r="48" spans="1:13" hidden="1" x14ac:dyDescent="0.25">
      <c r="B48" s="12" t="s">
        <v>46</v>
      </c>
      <c r="C48" s="6">
        <f t="shared" si="0"/>
        <v>0.9511196067722556</v>
      </c>
      <c r="D48" s="12">
        <v>0.95233124565066096</v>
      </c>
      <c r="E48" s="12">
        <v>0.99478079331941505</v>
      </c>
      <c r="F48" s="12">
        <v>0.96798886569241405</v>
      </c>
      <c r="G48" s="12">
        <v>0.98404693389035802</v>
      </c>
      <c r="I48" s="12">
        <v>0.12714117400580999</v>
      </c>
      <c r="J48" s="26">
        <v>4.8880393227744401E-2</v>
      </c>
      <c r="K48" s="26">
        <v>0.97262816051960099</v>
      </c>
      <c r="L48" s="12">
        <v>0.98921363952679198</v>
      </c>
      <c r="M48" s="12">
        <v>0.97276347328539503</v>
      </c>
    </row>
    <row r="49" spans="2:13" x14ac:dyDescent="0.25">
      <c r="B49" s="12" t="s">
        <v>33</v>
      </c>
      <c r="C49" s="6">
        <f t="shared" si="0"/>
        <v>0.94997266265718971</v>
      </c>
      <c r="D49" s="12">
        <v>0.94606819763396</v>
      </c>
      <c r="E49" s="12">
        <v>0.99304105775922102</v>
      </c>
      <c r="F49" s="12">
        <v>0.96061238691718798</v>
      </c>
      <c r="G49" s="12">
        <v>0.98225727628128501</v>
      </c>
      <c r="I49" s="12">
        <v>0.13641223027249799</v>
      </c>
      <c r="J49" s="26">
        <v>5.0027337342810299E-2</v>
      </c>
      <c r="K49" s="26">
        <v>0.96880074228717195</v>
      </c>
      <c r="L49" s="12">
        <v>0.98851774530271397</v>
      </c>
      <c r="M49" s="12">
        <v>0.97180855176679903</v>
      </c>
    </row>
    <row r="50" spans="2:13" x14ac:dyDescent="0.25">
      <c r="B50" s="12" t="s">
        <v>47</v>
      </c>
      <c r="C50" s="6">
        <f t="shared" si="0"/>
        <v>0.93628509719222464</v>
      </c>
      <c r="D50" s="12">
        <v>0.93284620737647905</v>
      </c>
      <c r="E50" s="12">
        <v>0.99234516353514302</v>
      </c>
      <c r="F50" s="12">
        <v>0.9482254697286</v>
      </c>
      <c r="G50" s="12">
        <v>0.98005768684265604</v>
      </c>
      <c r="I50" s="12">
        <v>0.15112124594689699</v>
      </c>
      <c r="J50" s="26">
        <v>6.3714902807775406E-2</v>
      </c>
      <c r="K50" s="26">
        <v>0.96102992345163596</v>
      </c>
      <c r="L50" s="12">
        <v>0.98295059151009001</v>
      </c>
      <c r="M50" s="12">
        <v>0.96476759342103802</v>
      </c>
    </row>
    <row r="51" spans="2:13" x14ac:dyDescent="0.25">
      <c r="B51" s="12" t="s">
        <v>34</v>
      </c>
      <c r="C51" s="6">
        <f t="shared" si="0"/>
        <v>0.89599161645271197</v>
      </c>
      <c r="D51" s="12">
        <v>0.88100208768267196</v>
      </c>
      <c r="E51" s="12">
        <v>0.98329853862212901</v>
      </c>
      <c r="F51" s="12">
        <v>0.89895615866388201</v>
      </c>
      <c r="G51" s="12">
        <v>0.96621819087894301</v>
      </c>
      <c r="I51" s="12">
        <v>0.20353188550562001</v>
      </c>
      <c r="J51" s="26">
        <v>0.104008383547288</v>
      </c>
      <c r="K51" s="26">
        <v>0.928496868475992</v>
      </c>
      <c r="L51" s="12">
        <v>0.96137787056367396</v>
      </c>
      <c r="M51" s="12">
        <v>0.93570917696700595</v>
      </c>
    </row>
    <row r="52" spans="2:13" x14ac:dyDescent="0.25">
      <c r="B52" s="12" t="s">
        <v>35</v>
      </c>
      <c r="C52" s="6">
        <f t="shared" si="0"/>
        <v>0.79887310142087198</v>
      </c>
      <c r="D52" s="12">
        <v>0.73312456506611001</v>
      </c>
      <c r="E52" s="12">
        <v>0.946764091858038</v>
      </c>
      <c r="F52" s="12">
        <v>0.75775922059846701</v>
      </c>
      <c r="G52" s="12">
        <v>0.91318112896922898</v>
      </c>
      <c r="I52" s="12">
        <v>0.29555573855811901</v>
      </c>
      <c r="J52" s="26">
        <v>0.20112689857912799</v>
      </c>
      <c r="K52" s="26">
        <v>0.83240547436789603</v>
      </c>
      <c r="L52" s="12">
        <v>0.901530967292971</v>
      </c>
      <c r="M52" s="12">
        <v>0.85457246688979505</v>
      </c>
    </row>
    <row r="53" spans="2:13" x14ac:dyDescent="0.25">
      <c r="B53" s="12" t="s">
        <v>36</v>
      </c>
      <c r="C53" s="6">
        <f t="shared" si="0"/>
        <v>0.61762771322078502</v>
      </c>
      <c r="D53" s="12">
        <v>0.40466249130132198</v>
      </c>
      <c r="E53" s="12">
        <v>0.85281837160751595</v>
      </c>
      <c r="F53" s="12">
        <v>0.44502435629784298</v>
      </c>
      <c r="G53" s="12">
        <v>0.78611092282804296</v>
      </c>
      <c r="I53" s="12">
        <v>0.36074619784585499</v>
      </c>
      <c r="J53" s="26">
        <v>0.38237228677921498</v>
      </c>
      <c r="K53" s="26">
        <v>0.606993736951981</v>
      </c>
      <c r="L53" s="12">
        <v>0.72233820459290199</v>
      </c>
      <c r="M53" s="12">
        <v>0.65793374645149105</v>
      </c>
    </row>
    <row r="54" spans="2:13" x14ac:dyDescent="0.25">
      <c r="B54" s="12" t="s">
        <v>37</v>
      </c>
      <c r="C54" s="6">
        <f t="shared" si="0"/>
        <v>0.92738478027867099</v>
      </c>
      <c r="D54" s="12">
        <v>0.92205984690327103</v>
      </c>
      <c r="E54" s="12">
        <v>0.990953375086987</v>
      </c>
      <c r="F54" s="12">
        <v>0.93862212943632495</v>
      </c>
      <c r="G54" s="12">
        <v>0.97747058381191998</v>
      </c>
      <c r="I54" s="12">
        <v>0.16356261418906801</v>
      </c>
      <c r="J54" s="26">
        <v>7.2615219721329005E-2</v>
      </c>
      <c r="K54" s="26">
        <v>0.95430294595221499</v>
      </c>
      <c r="L54" s="12">
        <v>0.97773138482950595</v>
      </c>
      <c r="M54" s="12">
        <v>0.95861762821575003</v>
      </c>
    </row>
    <row r="55" spans="2:13" x14ac:dyDescent="0.25">
      <c r="B55" s="12" t="s">
        <v>48</v>
      </c>
      <c r="C55" s="6">
        <f t="shared" si="0"/>
        <v>0.86992500646495996</v>
      </c>
      <c r="D55" s="12">
        <v>0.84133611691023003</v>
      </c>
      <c r="E55" s="12">
        <v>0.96868475991649305</v>
      </c>
      <c r="F55" s="12">
        <v>0.86040361864996395</v>
      </c>
      <c r="G55" s="12">
        <v>0.94722459748555798</v>
      </c>
      <c r="I55" s="12">
        <v>0.24157485879602</v>
      </c>
      <c r="J55" s="26">
        <v>0.13007499353504001</v>
      </c>
      <c r="K55" s="26">
        <v>0.90066109951287399</v>
      </c>
      <c r="L55" s="12">
        <v>0.94258872651356995</v>
      </c>
      <c r="M55" s="12">
        <v>0.91003095624703201</v>
      </c>
    </row>
    <row r="56" spans="2:13" x14ac:dyDescent="0.25">
      <c r="B56" s="12" t="s">
        <v>38</v>
      </c>
      <c r="C56" s="6">
        <f t="shared" si="0"/>
        <v>0.73240418118466899</v>
      </c>
      <c r="D56" s="12">
        <v>0.62421711899791199</v>
      </c>
      <c r="E56" s="12">
        <v>0.92693110647181598</v>
      </c>
      <c r="F56" s="12">
        <v>0.65622825330549595</v>
      </c>
      <c r="G56" s="12">
        <v>0.88080111240340897</v>
      </c>
      <c r="I56" s="12">
        <v>0.32725276783547602</v>
      </c>
      <c r="J56" s="26">
        <v>0.26759581881533101</v>
      </c>
      <c r="K56" s="26">
        <v>0.76322199025747905</v>
      </c>
      <c r="L56" s="12">
        <v>0.85281837160751595</v>
      </c>
      <c r="M56" s="12">
        <v>0.79887220951939097</v>
      </c>
    </row>
    <row r="57" spans="2:13" x14ac:dyDescent="0.25">
      <c r="B57" s="12" t="s">
        <v>39</v>
      </c>
      <c r="C57" s="6">
        <f t="shared" si="0"/>
        <v>0.57044987440054795</v>
      </c>
      <c r="D57" s="12">
        <v>0.29297146833681298</v>
      </c>
      <c r="E57" s="12">
        <v>0.77035490605428003</v>
      </c>
      <c r="F57" s="12">
        <v>0.33736951983298602</v>
      </c>
      <c r="G57" s="12">
        <v>0.69965683817458302</v>
      </c>
      <c r="I57" s="12">
        <v>0.36753979258203701</v>
      </c>
      <c r="J57" s="26">
        <v>0.42955012559945199</v>
      </c>
      <c r="K57" s="26">
        <v>0.50492925075388395</v>
      </c>
      <c r="L57" s="12">
        <v>0.60995128740431503</v>
      </c>
      <c r="M57" s="12">
        <v>0.55292123692436801</v>
      </c>
    </row>
    <row r="58" spans="2:13" hidden="1" x14ac:dyDescent="0.25">
      <c r="B58" s="12" t="s">
        <v>40</v>
      </c>
      <c r="C58" s="6">
        <f t="shared" si="0"/>
        <v>0.49855630413859497</v>
      </c>
      <c r="D58" s="12">
        <v>8.2463465553235901E-2</v>
      </c>
      <c r="E58" s="12">
        <v>0.32985386221294399</v>
      </c>
      <c r="F58" s="12">
        <v>0.126722338204593</v>
      </c>
      <c r="G58" s="12">
        <v>0.26544518170301101</v>
      </c>
      <c r="I58" s="12">
        <v>0.306200339478648</v>
      </c>
      <c r="J58" s="26">
        <v>0.50144369586140503</v>
      </c>
      <c r="K58" s="26">
        <v>0.187833449315703</v>
      </c>
      <c r="L58" s="12">
        <v>0.21990257480862899</v>
      </c>
      <c r="M58" s="12">
        <v>0.194569401641427</v>
      </c>
    </row>
    <row r="59" spans="2:13" x14ac:dyDescent="0.25">
      <c r="B59" s="12" t="s">
        <v>49</v>
      </c>
      <c r="C59" s="6">
        <f t="shared" si="0"/>
        <v>0.9508599508599509</v>
      </c>
      <c r="D59" s="4">
        <v>0.95337508698677798</v>
      </c>
      <c r="E59" s="12">
        <v>0.99478079331941505</v>
      </c>
      <c r="F59" s="4">
        <v>0.97028531663187101</v>
      </c>
      <c r="G59" s="12">
        <v>0.98313341050814895</v>
      </c>
      <c r="I59" s="12">
        <v>0.125966946542418</v>
      </c>
      <c r="J59" s="26">
        <v>4.9140049140049102E-2</v>
      </c>
      <c r="K59" s="26">
        <v>0.973208072372999</v>
      </c>
      <c r="L59" s="4">
        <v>0.98956158663883098</v>
      </c>
      <c r="M59" s="12">
        <v>0.97217389623443995</v>
      </c>
    </row>
    <row r="60" spans="2:13" x14ac:dyDescent="0.25">
      <c r="B60" s="12" t="s">
        <v>50</v>
      </c>
      <c r="C60" s="6">
        <f t="shared" si="0"/>
        <v>0.94974050805790766</v>
      </c>
      <c r="D60" s="12">
        <v>0.95267919276269997</v>
      </c>
      <c r="E60" s="12">
        <v>0.99478079331941505</v>
      </c>
      <c r="F60" s="12">
        <v>0.97042449547668597</v>
      </c>
      <c r="G60" s="12">
        <v>0.98096698689078599</v>
      </c>
      <c r="I60" s="12">
        <v>0.127596475257962</v>
      </c>
      <c r="J60" s="26">
        <v>5.0259491942092303E-2</v>
      </c>
      <c r="K60" s="26">
        <v>0.97262816051960099</v>
      </c>
      <c r="L60" s="12">
        <v>0.98816979819067496</v>
      </c>
      <c r="M60" s="12">
        <v>0.96992466668875899</v>
      </c>
    </row>
    <row r="61" spans="2:13" x14ac:dyDescent="0.25">
      <c r="B61" s="12" t="s">
        <v>51</v>
      </c>
      <c r="C61" s="6">
        <f t="shared" si="0"/>
        <v>0.94343214577100898</v>
      </c>
      <c r="D61" s="12">
        <v>0.94154488517745305</v>
      </c>
      <c r="E61" s="12">
        <v>0.99373695198329903</v>
      </c>
      <c r="F61" s="12">
        <v>0.96339596381349901</v>
      </c>
      <c r="G61" s="12">
        <v>0.97636931517411696</v>
      </c>
      <c r="I61" s="12">
        <v>0.13933098851896999</v>
      </c>
      <c r="J61" s="26">
        <v>5.6567854228991001E-2</v>
      </c>
      <c r="K61" s="26">
        <v>0.96659707724425903</v>
      </c>
      <c r="L61" s="12">
        <v>0.98747390396659696</v>
      </c>
      <c r="M61" s="12">
        <v>0.96826888027305602</v>
      </c>
    </row>
    <row r="62" spans="2:13" x14ac:dyDescent="0.25">
      <c r="B62" s="12" t="s">
        <v>52</v>
      </c>
      <c r="C62" s="6">
        <f t="shared" si="0"/>
        <v>0.92835981685968216</v>
      </c>
      <c r="D62" s="12">
        <v>0.92623521224773797</v>
      </c>
      <c r="E62" s="12">
        <v>0.991301322199026</v>
      </c>
      <c r="F62" s="12">
        <v>0.95260960334028999</v>
      </c>
      <c r="G62" s="12">
        <v>0.97081437371103296</v>
      </c>
      <c r="I62" s="12">
        <v>0.155789204501733</v>
      </c>
      <c r="J62" s="26">
        <v>7.1640183140317795E-2</v>
      </c>
      <c r="K62" s="26">
        <v>0.95784040825794503</v>
      </c>
      <c r="L62" s="12">
        <v>0.98573416840640204</v>
      </c>
      <c r="M62" s="12">
        <v>0.96096986115253402</v>
      </c>
    </row>
    <row r="63" spans="2:13" x14ac:dyDescent="0.25">
      <c r="B63" s="12" t="s">
        <v>53</v>
      </c>
      <c r="C63" s="6">
        <f t="shared" si="0"/>
        <v>0.91057563587684065</v>
      </c>
      <c r="D63" s="12">
        <v>0.90779401530967296</v>
      </c>
      <c r="E63" s="12">
        <v>0.98851774530271397</v>
      </c>
      <c r="F63" s="12">
        <v>0.94043145441892595</v>
      </c>
      <c r="G63" s="12">
        <v>0.95869904857378696</v>
      </c>
      <c r="I63" s="12">
        <v>0.174331274160202</v>
      </c>
      <c r="J63" s="26">
        <v>8.9424364123159295E-2</v>
      </c>
      <c r="K63" s="26">
        <v>0.946822083043378</v>
      </c>
      <c r="L63" s="12">
        <v>0.98051496172581798</v>
      </c>
      <c r="M63" s="12">
        <v>0.94483008582695505</v>
      </c>
    </row>
    <row r="64" spans="2:13" x14ac:dyDescent="0.25">
      <c r="B64" s="12" t="s">
        <v>5</v>
      </c>
      <c r="C64" s="6">
        <f t="shared" si="0"/>
        <v>0.58239398819109001</v>
      </c>
      <c r="D64" s="12">
        <v>0.28879610299234498</v>
      </c>
      <c r="E64" s="12">
        <v>0.68023660403618602</v>
      </c>
      <c r="F64" s="12">
        <v>0.33277661795407198</v>
      </c>
      <c r="G64" s="12">
        <v>0.60307306839144004</v>
      </c>
      <c r="I64" s="12">
        <v>0.39301103785764102</v>
      </c>
      <c r="J64" s="26">
        <v>0.41760601180890999</v>
      </c>
      <c r="K64" s="26">
        <v>0.46189979123173303</v>
      </c>
      <c r="L64" s="12">
        <v>0.544537230340988</v>
      </c>
      <c r="M64" s="12">
        <v>0.48576012636555399</v>
      </c>
    </row>
    <row r="65" spans="1:13" s="26" customFormat="1" x14ac:dyDescent="0.25">
      <c r="C65" s="6" t="s">
        <v>54</v>
      </c>
      <c r="D65" s="26" t="s">
        <v>9</v>
      </c>
      <c r="E65" s="26" t="s">
        <v>11</v>
      </c>
      <c r="F65" s="26" t="s">
        <v>18</v>
      </c>
      <c r="G65" s="26" t="s">
        <v>14</v>
      </c>
      <c r="I65" s="26" t="s">
        <v>17</v>
      </c>
      <c r="J65" s="26" t="s">
        <v>7</v>
      </c>
      <c r="K65" s="26" t="s">
        <v>8</v>
      </c>
      <c r="L65" s="26" t="s">
        <v>10</v>
      </c>
      <c r="M65" s="26" t="s">
        <v>13</v>
      </c>
    </row>
    <row r="66" spans="1:13" x14ac:dyDescent="0.25">
      <c r="A66" t="s">
        <v>16</v>
      </c>
      <c r="B66" s="14" t="s">
        <v>55</v>
      </c>
      <c r="C66" s="6">
        <f t="shared" si="0"/>
        <v>0.96924355777223614</v>
      </c>
      <c r="D66" s="5">
        <v>0.97181628392484298</v>
      </c>
      <c r="E66" s="5">
        <v>0.99582463465553195</v>
      </c>
      <c r="F66" s="5">
        <v>0.98037578288100202</v>
      </c>
      <c r="G66" s="5">
        <v>0.98860242633729101</v>
      </c>
      <c r="I66" s="14">
        <v>0.101539319826446</v>
      </c>
      <c r="J66" s="5">
        <v>3.07564422277639E-2</v>
      </c>
      <c r="K66" s="5">
        <v>0.98347251217814902</v>
      </c>
      <c r="L66" s="5">
        <v>0.99373695198329903</v>
      </c>
      <c r="M66" s="5">
        <v>0.98042259005202703</v>
      </c>
    </row>
    <row r="67" spans="1:13" x14ac:dyDescent="0.25">
      <c r="B67" s="14" t="s">
        <v>25</v>
      </c>
      <c r="C67" s="6">
        <f t="shared" si="0"/>
        <v>0.95204359673024519</v>
      </c>
      <c r="D67" s="14">
        <v>0.95128740431454395</v>
      </c>
      <c r="E67" s="4">
        <v>0.99617258176757095</v>
      </c>
      <c r="F67" s="14">
        <v>0.97070285316631799</v>
      </c>
      <c r="G67" s="14">
        <v>0.98656228658838296</v>
      </c>
      <c r="I67" s="14">
        <v>0.122228526358553</v>
      </c>
      <c r="J67" s="26">
        <v>4.7956403269754803E-2</v>
      </c>
      <c r="K67" s="26">
        <v>0.973208072372999</v>
      </c>
      <c r="L67" s="14">
        <v>0.99304105775922102</v>
      </c>
      <c r="M67" s="14">
        <v>0.97748436999480903</v>
      </c>
    </row>
    <row r="68" spans="1:13" x14ac:dyDescent="0.25">
      <c r="B68" s="14" t="s">
        <v>41</v>
      </c>
      <c r="C68" s="6">
        <f t="shared" si="0"/>
        <v>0.92885691446842533</v>
      </c>
      <c r="D68" s="14">
        <v>0.92345163535142705</v>
      </c>
      <c r="E68" s="14">
        <v>0.99617258176757095</v>
      </c>
      <c r="F68" s="14">
        <v>0.95421016005566905</v>
      </c>
      <c r="G68" s="14">
        <v>0.983419248346179</v>
      </c>
      <c r="I68" s="14">
        <v>0.14628619904613299</v>
      </c>
      <c r="J68" s="26">
        <v>7.1143085531574696E-2</v>
      </c>
      <c r="K68" s="26">
        <v>0.95888424959406204</v>
      </c>
      <c r="L68" s="14">
        <v>0.99060542797494799</v>
      </c>
      <c r="M68" s="14">
        <v>0.97237948879389402</v>
      </c>
    </row>
    <row r="69" spans="1:13" x14ac:dyDescent="0.25">
      <c r="B69" s="14" t="s">
        <v>26</v>
      </c>
      <c r="C69" s="6">
        <f t="shared" ref="C69:C96" si="1">1-$J69</f>
        <v>0.893501805054152</v>
      </c>
      <c r="D69" s="14">
        <v>0.87717466945024403</v>
      </c>
      <c r="E69" s="14">
        <v>0.99547668754349306</v>
      </c>
      <c r="F69" s="14">
        <v>0.92804453723033697</v>
      </c>
      <c r="G69" s="14">
        <v>0.97577886429660898</v>
      </c>
      <c r="I69" s="14">
        <v>0.178968399039827</v>
      </c>
      <c r="J69" s="26">
        <v>0.106498194945848</v>
      </c>
      <c r="K69" s="26">
        <v>0.93441196938065396</v>
      </c>
      <c r="L69" s="14">
        <v>0.98399443284620702</v>
      </c>
      <c r="M69" s="14">
        <v>0.96455067877301803</v>
      </c>
    </row>
    <row r="70" spans="1:13" x14ac:dyDescent="0.25">
      <c r="B70" s="14" t="s">
        <v>27</v>
      </c>
      <c r="C70" s="6">
        <f t="shared" si="1"/>
        <v>0.86457806973218798</v>
      </c>
      <c r="D70" s="14">
        <v>0.83716075156576197</v>
      </c>
      <c r="E70" s="14">
        <v>0.990953375086987</v>
      </c>
      <c r="F70" s="14">
        <v>0.90306193458593798</v>
      </c>
      <c r="G70" s="14">
        <v>0.96533142879698197</v>
      </c>
      <c r="I70" s="14">
        <v>0.20746556270814401</v>
      </c>
      <c r="J70" s="26">
        <v>0.13542193026781199</v>
      </c>
      <c r="K70" s="26">
        <v>0.911099512874043</v>
      </c>
      <c r="L70" s="14">
        <v>0.973208072372999</v>
      </c>
      <c r="M70" s="14">
        <v>0.95247318598049402</v>
      </c>
    </row>
    <row r="71" spans="1:13" x14ac:dyDescent="0.25">
      <c r="B71" s="14" t="s">
        <v>28</v>
      </c>
      <c r="C71" s="6">
        <f t="shared" si="1"/>
        <v>0.86390381171655206</v>
      </c>
      <c r="D71" s="14">
        <v>0.83194154488517702</v>
      </c>
      <c r="E71" s="14">
        <v>0.97947112038970097</v>
      </c>
      <c r="F71" s="14">
        <v>0.89860821155183901</v>
      </c>
      <c r="G71" s="14">
        <v>0.95537320967905504</v>
      </c>
      <c r="I71" s="14">
        <v>0.22870312639545501</v>
      </c>
      <c r="J71" s="26">
        <v>0.13609618828344799</v>
      </c>
      <c r="K71" s="26">
        <v>0.901820923219671</v>
      </c>
      <c r="L71" s="14">
        <v>0.95615866388309001</v>
      </c>
      <c r="M71" s="14">
        <v>0.94024712529409804</v>
      </c>
    </row>
    <row r="72" spans="1:13" x14ac:dyDescent="0.25">
      <c r="B72" s="14" t="s">
        <v>29</v>
      </c>
      <c r="C72" s="6">
        <f t="shared" si="1"/>
        <v>0.96257567418822232</v>
      </c>
      <c r="D72" s="14">
        <v>0.964509394572025</v>
      </c>
      <c r="E72" s="14">
        <v>0.99582463465553195</v>
      </c>
      <c r="F72" s="14">
        <v>0.97752261656228201</v>
      </c>
      <c r="G72" s="14">
        <v>0.98803046292607899</v>
      </c>
      <c r="I72" s="14">
        <v>0.110151993514957</v>
      </c>
      <c r="J72" s="26">
        <v>3.7424325811777702E-2</v>
      </c>
      <c r="K72" s="26">
        <v>0.97970308513105997</v>
      </c>
      <c r="L72" s="14">
        <v>0.99304105775922102</v>
      </c>
      <c r="M72" s="14">
        <v>0.97920684627365295</v>
      </c>
    </row>
    <row r="73" spans="1:13" x14ac:dyDescent="0.25">
      <c r="B73" s="14" t="s">
        <v>42</v>
      </c>
      <c r="C73" s="6">
        <f t="shared" si="1"/>
        <v>0.95593869731800774</v>
      </c>
      <c r="D73" s="14">
        <v>0.955114822546973</v>
      </c>
      <c r="E73" s="14">
        <v>0.99617258176757095</v>
      </c>
      <c r="F73" s="14">
        <v>0.97244258872651301</v>
      </c>
      <c r="G73" s="14">
        <v>0.98688761076548104</v>
      </c>
      <c r="I73" s="14">
        <v>0.11811978826257399</v>
      </c>
      <c r="J73" s="7">
        <v>4.40613026819923E-2</v>
      </c>
      <c r="K73" s="26">
        <v>0.97523776385989303</v>
      </c>
      <c r="L73" s="14">
        <v>0.99373695198329903</v>
      </c>
      <c r="M73" s="14">
        <v>0.97794553799251105</v>
      </c>
    </row>
    <row r="74" spans="1:13" x14ac:dyDescent="0.25">
      <c r="B74" s="14" t="s">
        <v>30</v>
      </c>
      <c r="C74" s="6">
        <f t="shared" si="1"/>
        <v>0.93963891134465105</v>
      </c>
      <c r="D74" s="14">
        <v>0.93493389004871297</v>
      </c>
      <c r="E74" s="14">
        <v>0.99617258176757095</v>
      </c>
      <c r="F74" s="14">
        <v>0.96158663883089601</v>
      </c>
      <c r="G74" s="14">
        <v>0.98521447430633302</v>
      </c>
      <c r="I74" s="14">
        <v>0.136566384979393</v>
      </c>
      <c r="J74" s="26">
        <v>6.0361088655348998E-2</v>
      </c>
      <c r="K74" s="26">
        <v>0.96491533286940401</v>
      </c>
      <c r="L74" s="14">
        <v>0.99234516353514302</v>
      </c>
      <c r="M74" s="14">
        <v>0.97486054500668295</v>
      </c>
    </row>
    <row r="75" spans="1:13" x14ac:dyDescent="0.25">
      <c r="B75" s="14" t="s">
        <v>31</v>
      </c>
      <c r="C75" s="6">
        <f t="shared" si="1"/>
        <v>0.91183416426134867</v>
      </c>
      <c r="D75" s="14">
        <v>0.901530967292971</v>
      </c>
      <c r="E75" s="14">
        <v>0.99617258176757095</v>
      </c>
      <c r="F75" s="14">
        <v>0.94217118997911997</v>
      </c>
      <c r="G75" s="14">
        <v>0.97883278671378904</v>
      </c>
      <c r="I75" s="14">
        <v>0.16214054381183801</v>
      </c>
      <c r="J75" s="26">
        <v>8.8165835738651305E-2</v>
      </c>
      <c r="K75" s="26">
        <v>0.94751797726745501</v>
      </c>
      <c r="L75" s="14">
        <v>0.98816979819067496</v>
      </c>
      <c r="M75" s="14">
        <v>0.96834910141277597</v>
      </c>
    </row>
    <row r="76" spans="1:13" x14ac:dyDescent="0.25">
      <c r="B76" s="14" t="s">
        <v>32</v>
      </c>
      <c r="C76" s="6">
        <f t="shared" si="1"/>
        <v>0.87347560975609806</v>
      </c>
      <c r="D76" s="14">
        <v>0.84655532359081398</v>
      </c>
      <c r="E76" s="14">
        <v>0.99199721642310401</v>
      </c>
      <c r="F76" s="14">
        <v>0.90925539318023196</v>
      </c>
      <c r="G76" s="14">
        <v>0.96863664828174201</v>
      </c>
      <c r="I76" s="14">
        <v>0.200287996124665</v>
      </c>
      <c r="J76" s="26">
        <v>0.126524390243902</v>
      </c>
      <c r="K76" s="26">
        <v>0.91701461377870597</v>
      </c>
      <c r="L76" s="14">
        <v>0.97842727905358395</v>
      </c>
      <c r="M76" s="14">
        <v>0.95738793893804397</v>
      </c>
    </row>
    <row r="77" spans="1:13" hidden="1" x14ac:dyDescent="0.25">
      <c r="B77" s="14" t="s">
        <v>43</v>
      </c>
      <c r="C77" s="6">
        <f t="shared" si="1"/>
        <v>0.96924355777223614</v>
      </c>
      <c r="D77" s="14">
        <v>0.97181628392484298</v>
      </c>
      <c r="E77" s="14">
        <v>0.99582463465553195</v>
      </c>
      <c r="F77" s="14">
        <v>0.98037578288100202</v>
      </c>
      <c r="G77" s="14">
        <v>0.98860242633729101</v>
      </c>
      <c r="I77" s="14">
        <v>0.101539319826446</v>
      </c>
      <c r="J77" s="26">
        <v>3.07564422277639E-2</v>
      </c>
      <c r="K77" s="26">
        <v>0.98347251217814902</v>
      </c>
      <c r="L77" s="14">
        <v>0.99373695198329903</v>
      </c>
      <c r="M77" s="14">
        <v>0.98042259005202703</v>
      </c>
    </row>
    <row r="78" spans="1:13" hidden="1" x14ac:dyDescent="0.25">
      <c r="B78" s="14" t="s">
        <v>44</v>
      </c>
      <c r="C78" s="6">
        <f t="shared" si="1"/>
        <v>0.96924355777223614</v>
      </c>
      <c r="D78" s="14">
        <v>0.97181628392484298</v>
      </c>
      <c r="E78" s="14">
        <v>0.99582463465553195</v>
      </c>
      <c r="F78" s="14">
        <v>0.98037578288100202</v>
      </c>
      <c r="G78" s="14">
        <v>0.98860242633729101</v>
      </c>
      <c r="I78" s="14">
        <v>0.101539319826446</v>
      </c>
      <c r="J78" s="26">
        <v>3.07564422277639E-2</v>
      </c>
      <c r="K78" s="26">
        <v>0.98347251217814902</v>
      </c>
      <c r="L78" s="14">
        <v>0.99373695198329903</v>
      </c>
      <c r="M78" s="14">
        <v>0.98042259005202703</v>
      </c>
    </row>
    <row r="79" spans="1:13" hidden="1" x14ac:dyDescent="0.25">
      <c r="B79" s="14" t="s">
        <v>45</v>
      </c>
      <c r="C79" s="6">
        <f t="shared" si="1"/>
        <v>0.96924355777223614</v>
      </c>
      <c r="D79" s="14">
        <v>0.97181628392484298</v>
      </c>
      <c r="E79" s="14">
        <v>0.99582463465553195</v>
      </c>
      <c r="F79" s="14">
        <v>0.98037578288100202</v>
      </c>
      <c r="G79" s="14">
        <v>0.98860242633729101</v>
      </c>
      <c r="I79" s="14">
        <v>0.101539319826446</v>
      </c>
      <c r="J79" s="26">
        <v>3.07564422277639E-2</v>
      </c>
      <c r="K79" s="26">
        <v>0.98347251217814902</v>
      </c>
      <c r="L79" s="14">
        <v>0.99373695198329903</v>
      </c>
      <c r="M79" s="14">
        <v>0.98042259005202703</v>
      </c>
    </row>
    <row r="80" spans="1:13" hidden="1" x14ac:dyDescent="0.25">
      <c r="B80" s="14" t="s">
        <v>46</v>
      </c>
      <c r="C80" s="6">
        <f t="shared" si="1"/>
        <v>0.96924355777223614</v>
      </c>
      <c r="D80" s="14">
        <v>0.97181628392484298</v>
      </c>
      <c r="E80" s="14">
        <v>0.99582463465553195</v>
      </c>
      <c r="F80" s="14">
        <v>0.98037578288100202</v>
      </c>
      <c r="G80" s="14">
        <v>0.98860242633729101</v>
      </c>
      <c r="I80" s="14">
        <v>0.101539319826446</v>
      </c>
      <c r="J80" s="26">
        <v>3.07564422277639E-2</v>
      </c>
      <c r="K80" s="26">
        <v>0.98347251217814902</v>
      </c>
      <c r="L80" s="14">
        <v>0.99373695198329903</v>
      </c>
      <c r="M80" s="14">
        <v>0.98042259005202703</v>
      </c>
    </row>
    <row r="81" spans="2:13" x14ac:dyDescent="0.25">
      <c r="B81" s="14" t="s">
        <v>33</v>
      </c>
      <c r="C81" s="6">
        <f t="shared" si="1"/>
        <v>0.9585392641405821</v>
      </c>
      <c r="D81" s="14">
        <v>0.95894224077940105</v>
      </c>
      <c r="E81" s="14">
        <v>0.99547668754349306</v>
      </c>
      <c r="F81" s="14">
        <v>0.96812804453723</v>
      </c>
      <c r="G81" s="14">
        <v>0.98706754565314103</v>
      </c>
      <c r="I81" s="14">
        <v>0.117419377238904</v>
      </c>
      <c r="J81" s="26">
        <v>4.1460735859417903E-2</v>
      </c>
      <c r="K81" s="26">
        <v>0.97662955230804904</v>
      </c>
      <c r="L81" s="14">
        <v>0.99199721642310401</v>
      </c>
      <c r="M81" s="14">
        <v>0.97606372402823405</v>
      </c>
    </row>
    <row r="82" spans="2:13" x14ac:dyDescent="0.25">
      <c r="B82" s="14" t="s">
        <v>47</v>
      </c>
      <c r="C82" s="6">
        <f t="shared" si="1"/>
        <v>0.93729817007534977</v>
      </c>
      <c r="D82" s="14">
        <v>0.937369519832985</v>
      </c>
      <c r="E82" s="14">
        <v>0.99443284620737604</v>
      </c>
      <c r="F82" s="14">
        <v>0.947877522616562</v>
      </c>
      <c r="G82" s="14">
        <v>0.98427706697539696</v>
      </c>
      <c r="I82" s="14">
        <v>0.141892959799887</v>
      </c>
      <c r="J82" s="7">
        <v>6.2701829924650204E-2</v>
      </c>
      <c r="K82" s="26">
        <v>0.964567385757365</v>
      </c>
      <c r="L82" s="14">
        <v>0.98643006263048005</v>
      </c>
      <c r="M82" s="14">
        <v>0.966635323811734</v>
      </c>
    </row>
    <row r="83" spans="2:13" x14ac:dyDescent="0.25">
      <c r="B83" s="14" t="s">
        <v>34</v>
      </c>
      <c r="C83" s="6">
        <f t="shared" si="1"/>
        <v>0.87076378351036898</v>
      </c>
      <c r="D83" s="14">
        <v>0.86290883785664596</v>
      </c>
      <c r="E83" s="14">
        <v>0.98573416840640204</v>
      </c>
      <c r="F83" s="14">
        <v>0.87828810020876702</v>
      </c>
      <c r="G83" s="14">
        <v>0.97023523140433399</v>
      </c>
      <c r="I83" s="14">
        <v>0.207925832235971</v>
      </c>
      <c r="J83" s="26">
        <v>0.12923621648963099</v>
      </c>
      <c r="K83" s="26">
        <v>0.92037810252841601</v>
      </c>
      <c r="L83" s="14">
        <v>0.96207376478775197</v>
      </c>
      <c r="M83" s="14">
        <v>0.92371729020998405</v>
      </c>
    </row>
    <row r="84" spans="2:13" x14ac:dyDescent="0.25">
      <c r="B84" s="14" t="s">
        <v>35</v>
      </c>
      <c r="C84" s="6">
        <f t="shared" si="1"/>
        <v>0.70833333333333304</v>
      </c>
      <c r="D84" s="14">
        <v>0.56958942240779398</v>
      </c>
      <c r="E84" s="14">
        <v>0.95093945720250495</v>
      </c>
      <c r="F84" s="14">
        <v>0.59352818371607396</v>
      </c>
      <c r="G84" s="14">
        <v>0.914426091383294</v>
      </c>
      <c r="I84" s="14">
        <v>0.30550175296071702</v>
      </c>
      <c r="J84" s="26">
        <v>0.29166666666666702</v>
      </c>
      <c r="K84" s="26">
        <v>0.75081187659475701</v>
      </c>
      <c r="L84" s="14">
        <v>0.89422407794015302</v>
      </c>
      <c r="M84" s="14">
        <v>0.826190338116226</v>
      </c>
    </row>
    <row r="85" spans="2:13" x14ac:dyDescent="0.25">
      <c r="B85" s="14" t="s">
        <v>36</v>
      </c>
      <c r="C85" s="6">
        <f t="shared" si="1"/>
        <v>0.56601466992664995</v>
      </c>
      <c r="D85" s="14">
        <v>0.29645093945720302</v>
      </c>
      <c r="E85" s="14">
        <v>0.84690327070285298</v>
      </c>
      <c r="F85" s="14">
        <v>0.33124565066110001</v>
      </c>
      <c r="G85" s="14">
        <v>0.77768654352683597</v>
      </c>
      <c r="I85" s="14">
        <v>0.33940024795804702</v>
      </c>
      <c r="J85" s="26">
        <v>0.43398533007335</v>
      </c>
      <c r="K85" s="26">
        <v>0.54349338900486899</v>
      </c>
      <c r="L85" s="14">
        <v>0.67780097425191399</v>
      </c>
      <c r="M85" s="14">
        <v>0.60930371916801895</v>
      </c>
    </row>
    <row r="86" spans="2:13" x14ac:dyDescent="0.25">
      <c r="B86" s="14" t="s">
        <v>37</v>
      </c>
      <c r="C86" s="6">
        <f t="shared" si="1"/>
        <v>0.92185430463576157</v>
      </c>
      <c r="D86" s="14">
        <v>0.92171189979123203</v>
      </c>
      <c r="E86" s="14">
        <v>0.99338900487126003</v>
      </c>
      <c r="F86" s="14">
        <v>0.93430758524704205</v>
      </c>
      <c r="G86" s="14">
        <v>0.98232817113297299</v>
      </c>
      <c r="I86" s="14">
        <v>0.15805801560368199</v>
      </c>
      <c r="J86" s="26">
        <v>7.8145695364238404E-2</v>
      </c>
      <c r="K86" s="26">
        <v>0.955462769659012</v>
      </c>
      <c r="L86" s="14">
        <v>0.98086290883785698</v>
      </c>
      <c r="M86" s="14">
        <v>0.95788818194872505</v>
      </c>
    </row>
    <row r="87" spans="2:13" x14ac:dyDescent="0.25">
      <c r="B87" s="14" t="s">
        <v>48</v>
      </c>
      <c r="C87" s="6">
        <f t="shared" si="1"/>
        <v>0.82068632189463497</v>
      </c>
      <c r="D87" s="14">
        <v>0.78253305497564396</v>
      </c>
      <c r="E87" s="14">
        <v>0.97529575504523303</v>
      </c>
      <c r="F87" s="14">
        <v>0.80187891440500902</v>
      </c>
      <c r="G87" s="14">
        <v>0.95452147693796996</v>
      </c>
      <c r="I87" s="14">
        <v>0.25000136536516898</v>
      </c>
      <c r="J87" s="26">
        <v>0.179313678105365</v>
      </c>
      <c r="K87" s="26">
        <v>0.87427511018325199</v>
      </c>
      <c r="L87" s="14">
        <v>0.94745998608211601</v>
      </c>
      <c r="M87" s="14">
        <v>0.89437982569506602</v>
      </c>
    </row>
    <row r="88" spans="2:13" x14ac:dyDescent="0.25">
      <c r="B88" s="14" t="s">
        <v>38</v>
      </c>
      <c r="C88" s="6">
        <f t="shared" si="1"/>
        <v>0.652980408503543</v>
      </c>
      <c r="D88" s="14">
        <v>0.46207376478775197</v>
      </c>
      <c r="E88" s="14">
        <v>0.92762700069589399</v>
      </c>
      <c r="F88" s="14">
        <v>0.49025748086290799</v>
      </c>
      <c r="G88" s="14">
        <v>0.87809969258299103</v>
      </c>
      <c r="I88" s="14">
        <v>0.32256834610559298</v>
      </c>
      <c r="J88" s="26">
        <v>0.347019591496457</v>
      </c>
      <c r="K88" s="26">
        <v>0.67930874507074701</v>
      </c>
      <c r="L88" s="14">
        <v>0.83437717466945005</v>
      </c>
      <c r="M88" s="14">
        <v>0.76523207520075998</v>
      </c>
    </row>
    <row r="89" spans="2:13" x14ac:dyDescent="0.25">
      <c r="B89" s="14" t="s">
        <v>39</v>
      </c>
      <c r="C89" s="6">
        <f t="shared" si="1"/>
        <v>0.53357727077055506</v>
      </c>
      <c r="D89" s="14">
        <v>0.22199025748086301</v>
      </c>
      <c r="E89" s="14">
        <v>0.76652748782185098</v>
      </c>
      <c r="F89" s="14">
        <v>0.25942936673625699</v>
      </c>
      <c r="G89" s="14">
        <v>0.69332141897382005</v>
      </c>
      <c r="I89" s="14">
        <v>0.34327627815813</v>
      </c>
      <c r="J89" s="26">
        <v>0.466422729229445</v>
      </c>
      <c r="K89" s="26">
        <v>0.46155184411969302</v>
      </c>
      <c r="L89" s="14">
        <v>0.57028531663187199</v>
      </c>
      <c r="M89" s="14">
        <v>0.51372609934718405</v>
      </c>
    </row>
    <row r="90" spans="2:13" hidden="1" x14ac:dyDescent="0.25">
      <c r="B90" s="14" t="s">
        <v>40</v>
      </c>
      <c r="C90" s="6">
        <f t="shared" si="1"/>
        <v>0.49395910780669094</v>
      </c>
      <c r="D90" s="14">
        <v>8.1419624217118999E-2</v>
      </c>
      <c r="E90" s="14">
        <v>0.338900487125957</v>
      </c>
      <c r="F90" s="14">
        <v>0.122546972860126</v>
      </c>
      <c r="G90" s="14">
        <v>0.27193685364353498</v>
      </c>
      <c r="I90" s="14">
        <v>0.30527912766793303</v>
      </c>
      <c r="J90" s="26">
        <v>0.50604089219330906</v>
      </c>
      <c r="K90" s="26">
        <v>0.19067501739735501</v>
      </c>
      <c r="L90" s="14">
        <v>0.22199025748086301</v>
      </c>
      <c r="M90" s="14">
        <v>0.19787572765130201</v>
      </c>
    </row>
    <row r="91" spans="2:13" x14ac:dyDescent="0.25">
      <c r="B91" s="14" t="s">
        <v>49</v>
      </c>
      <c r="C91" s="6">
        <f t="shared" si="1"/>
        <v>0.96498483595257789</v>
      </c>
      <c r="D91" s="14">
        <v>0.96868475991649305</v>
      </c>
      <c r="E91" s="4">
        <v>0.99617258176757095</v>
      </c>
      <c r="F91" s="14">
        <v>0.97905358385525298</v>
      </c>
      <c r="G91" s="14">
        <v>0.98820778212740601</v>
      </c>
      <c r="I91" s="14">
        <v>0.104162307147608</v>
      </c>
      <c r="J91" s="26">
        <v>3.5015164047422102E-2</v>
      </c>
      <c r="K91" s="26">
        <v>0.982022732544653</v>
      </c>
      <c r="L91" s="14">
        <v>0.99373695198329903</v>
      </c>
      <c r="M91" s="14">
        <v>0.97899034584838396</v>
      </c>
    </row>
    <row r="92" spans="2:13" x14ac:dyDescent="0.25">
      <c r="B92" s="14" t="s">
        <v>50</v>
      </c>
      <c r="C92" s="6">
        <f t="shared" si="1"/>
        <v>0.96118909991742363</v>
      </c>
      <c r="D92" s="14">
        <v>0.96555323590814202</v>
      </c>
      <c r="E92" s="14">
        <v>0.99617258176757095</v>
      </c>
      <c r="F92" s="14">
        <v>0.97731384829505796</v>
      </c>
      <c r="G92" s="14">
        <v>0.98630694577980604</v>
      </c>
      <c r="I92" s="14">
        <v>0.108188194352316</v>
      </c>
      <c r="J92" s="26">
        <v>3.8810900082576399E-2</v>
      </c>
      <c r="K92" s="26">
        <v>0.98034098816979798</v>
      </c>
      <c r="L92" s="14">
        <v>0.99304105775922102</v>
      </c>
      <c r="M92" s="14">
        <v>0.97522575140007395</v>
      </c>
    </row>
    <row r="93" spans="2:13" x14ac:dyDescent="0.25">
      <c r="B93" s="14" t="s">
        <v>51</v>
      </c>
      <c r="C93" s="6">
        <f t="shared" si="1"/>
        <v>0.95132622368061248</v>
      </c>
      <c r="D93" s="14">
        <v>0.95267919276269997</v>
      </c>
      <c r="E93" s="14">
        <v>0.99547668754349306</v>
      </c>
      <c r="F93" s="14">
        <v>0.96951983298538502</v>
      </c>
      <c r="G93" s="14">
        <v>0.980202166580037</v>
      </c>
      <c r="I93" s="14">
        <v>0.122750628438203</v>
      </c>
      <c r="J93" s="26">
        <v>4.8673776319387498E-2</v>
      </c>
      <c r="K93" s="26">
        <v>0.97361401067037801</v>
      </c>
      <c r="L93" s="14">
        <v>0.99269311064718202</v>
      </c>
      <c r="M93" s="14">
        <v>0.97138107388629402</v>
      </c>
    </row>
    <row r="94" spans="2:13" x14ac:dyDescent="0.25">
      <c r="B94" s="14" t="s">
        <v>52</v>
      </c>
      <c r="C94" s="6">
        <f t="shared" si="1"/>
        <v>0.932632713554298</v>
      </c>
      <c r="D94" s="14">
        <v>0.93423799582463496</v>
      </c>
      <c r="E94" s="14">
        <v>0.99547668754349306</v>
      </c>
      <c r="F94" s="14">
        <v>0.95699373695198198</v>
      </c>
      <c r="G94" s="14">
        <v>0.97434651484755797</v>
      </c>
      <c r="I94" s="14">
        <v>0.14027784847021199</v>
      </c>
      <c r="J94" s="26">
        <v>6.7367286445702002E-2</v>
      </c>
      <c r="K94" s="26">
        <v>0.96387149153328699</v>
      </c>
      <c r="L94" s="14">
        <v>0.98956158663883098</v>
      </c>
      <c r="M94" s="14">
        <v>0.96337649534413705</v>
      </c>
    </row>
    <row r="95" spans="2:13" x14ac:dyDescent="0.25">
      <c r="B95" s="14" t="s">
        <v>53</v>
      </c>
      <c r="C95" s="6">
        <f t="shared" si="1"/>
        <v>0.91088580576307354</v>
      </c>
      <c r="D95" s="14">
        <v>0.91405706332637404</v>
      </c>
      <c r="E95" s="14">
        <v>0.99164926931106501</v>
      </c>
      <c r="F95" s="14">
        <v>0.94439805149617095</v>
      </c>
      <c r="G95" s="14">
        <v>0.96227185885327804</v>
      </c>
      <c r="I95" s="14">
        <v>0.16493206948588901</v>
      </c>
      <c r="J95" s="26">
        <v>8.9114194236926403E-2</v>
      </c>
      <c r="K95" s="26">
        <v>0.95128740431454395</v>
      </c>
      <c r="L95" s="14">
        <v>0.982254697286013</v>
      </c>
      <c r="M95" s="14">
        <v>0.945146966232562</v>
      </c>
    </row>
    <row r="96" spans="2:13" x14ac:dyDescent="0.25">
      <c r="B96" s="14" t="s">
        <v>5</v>
      </c>
      <c r="C96" s="6">
        <f t="shared" si="1"/>
        <v>0.55125875940825297</v>
      </c>
      <c r="D96" s="14">
        <v>0.22720946416144699</v>
      </c>
      <c r="E96" s="14">
        <v>0.66527487821851095</v>
      </c>
      <c r="F96" s="14">
        <v>0.263952679192763</v>
      </c>
      <c r="G96" s="14">
        <v>0.58698125310860205</v>
      </c>
      <c r="I96" s="14">
        <v>0.37208670186008702</v>
      </c>
      <c r="J96" s="26">
        <v>0.44874124059174703</v>
      </c>
      <c r="K96" s="26">
        <v>0.42113198793783402</v>
      </c>
      <c r="L96" s="14">
        <v>0.51461377870563696</v>
      </c>
      <c r="M96" s="14">
        <v>0.453947128607879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8" zoomScale="60" zoomScaleNormal="60" workbookViewId="0">
      <selection activeCell="A16" sqref="A13:XFD16"/>
    </sheetView>
  </sheetViews>
  <sheetFormatPr defaultRowHeight="15" x14ac:dyDescent="0.25"/>
  <cols>
    <col min="3" max="3" width="9.140625" style="6"/>
    <col min="8" max="8" width="9.140625" style="17"/>
    <col min="10" max="11" width="9.140625" style="26"/>
  </cols>
  <sheetData>
    <row r="1" spans="1:13" x14ac:dyDescent="0.25">
      <c r="C1" s="6" t="s">
        <v>54</v>
      </c>
      <c r="D1" t="s">
        <v>9</v>
      </c>
      <c r="E1" t="s">
        <v>11</v>
      </c>
      <c r="F1" t="s">
        <v>12</v>
      </c>
      <c r="G1" t="s">
        <v>14</v>
      </c>
      <c r="I1" t="s">
        <v>17</v>
      </c>
      <c r="J1" s="26" t="s">
        <v>7</v>
      </c>
      <c r="K1" s="26" t="s">
        <v>8</v>
      </c>
      <c r="L1" t="s">
        <v>10</v>
      </c>
      <c r="M1" t="s">
        <v>13</v>
      </c>
    </row>
    <row r="2" spans="1:13" x14ac:dyDescent="0.25">
      <c r="A2" t="s">
        <v>6</v>
      </c>
      <c r="B2" s="15" t="s">
        <v>55</v>
      </c>
      <c r="C2" s="6">
        <f>1-$J2</f>
        <v>0.87904911180773204</v>
      </c>
      <c r="D2" s="5">
        <v>0.85455810716771097</v>
      </c>
      <c r="E2" s="5">
        <v>0.97877522616562296</v>
      </c>
      <c r="F2" s="5">
        <v>0.90403618649964801</v>
      </c>
      <c r="G2" s="5">
        <v>0.95147138197764403</v>
      </c>
      <c r="H2" s="5"/>
      <c r="I2" s="15">
        <v>0.22233989864298501</v>
      </c>
      <c r="J2" s="5">
        <v>0.120950888192268</v>
      </c>
      <c r="K2" s="5">
        <v>0.91254929250753902</v>
      </c>
      <c r="L2" s="5">
        <v>0.95407098121085598</v>
      </c>
      <c r="M2" s="5">
        <v>0.93045738476323103</v>
      </c>
    </row>
    <row r="3" spans="1:13" x14ac:dyDescent="0.25">
      <c r="B3" s="15" t="s">
        <v>25</v>
      </c>
      <c r="C3" s="6">
        <f t="shared" ref="C3:C68" si="0">1-$J3</f>
        <v>0.87288796464777696</v>
      </c>
      <c r="D3" s="15">
        <v>0.84655532359081398</v>
      </c>
      <c r="E3" s="15">
        <v>0.97738343771746705</v>
      </c>
      <c r="F3" s="15">
        <v>0.90104384133611304</v>
      </c>
      <c r="G3" s="15">
        <v>0.95000788761227095</v>
      </c>
      <c r="I3" s="15">
        <v>0.22786114504055599</v>
      </c>
      <c r="J3" s="26">
        <v>0.12711203535222301</v>
      </c>
      <c r="K3" s="26">
        <v>0.90756205056831396</v>
      </c>
      <c r="L3" s="15">
        <v>0.95093945720250495</v>
      </c>
      <c r="M3" s="15">
        <v>0.928050750571628</v>
      </c>
    </row>
    <row r="4" spans="1:13" x14ac:dyDescent="0.25">
      <c r="B4" s="15" t="s">
        <v>41</v>
      </c>
      <c r="C4" s="6">
        <f t="shared" si="0"/>
        <v>0.86557886557886599</v>
      </c>
      <c r="D4" s="15">
        <v>0.83263743910925503</v>
      </c>
      <c r="E4" s="15">
        <v>0.97494780793319402</v>
      </c>
      <c r="F4" s="15">
        <v>0.89164926931106003</v>
      </c>
      <c r="G4" s="15">
        <v>0.94601977219409294</v>
      </c>
      <c r="I4" s="15">
        <v>0.23566154341029699</v>
      </c>
      <c r="J4" s="26">
        <v>0.13442113442113399</v>
      </c>
      <c r="K4" s="26">
        <v>0.89950127580607697</v>
      </c>
      <c r="L4" s="15">
        <v>0.94919972164231003</v>
      </c>
      <c r="M4" s="15">
        <v>0.92680007400779896</v>
      </c>
    </row>
    <row r="5" spans="1:13" x14ac:dyDescent="0.25">
      <c r="B5" s="15" t="s">
        <v>26</v>
      </c>
      <c r="C5" s="6">
        <f t="shared" si="0"/>
        <v>0.86243800574262597</v>
      </c>
      <c r="D5" s="15">
        <v>0.81697981906750194</v>
      </c>
      <c r="E5" s="15">
        <v>0.96659707724425903</v>
      </c>
      <c r="F5" s="15">
        <v>0.87988865692414298</v>
      </c>
      <c r="G5" s="15">
        <v>0.93650915020956704</v>
      </c>
      <c r="I5" s="15">
        <v>0.25033010716805099</v>
      </c>
      <c r="J5" s="26">
        <v>0.137561994257374</v>
      </c>
      <c r="K5" s="26">
        <v>0.88801902110879105</v>
      </c>
      <c r="L5" s="15">
        <v>0.94398051496172597</v>
      </c>
      <c r="M5" s="15">
        <v>0.92181504125658698</v>
      </c>
    </row>
    <row r="6" spans="1:13" x14ac:dyDescent="0.25">
      <c r="B6" s="15" t="s">
        <v>27</v>
      </c>
      <c r="C6" s="6">
        <f t="shared" si="0"/>
        <v>0.86350384309568007</v>
      </c>
      <c r="D6" s="15">
        <v>0.80619345859429403</v>
      </c>
      <c r="E6" s="15">
        <v>0.95755045233124603</v>
      </c>
      <c r="F6" s="15">
        <v>0.87118997912316798</v>
      </c>
      <c r="G6" s="15">
        <v>0.92549117356006605</v>
      </c>
      <c r="I6" s="15">
        <v>0.26292805012454101</v>
      </c>
      <c r="J6" s="26">
        <v>0.13649615690431999</v>
      </c>
      <c r="K6" s="26">
        <v>0.87885641382509805</v>
      </c>
      <c r="L6" s="15">
        <v>0.93945720250521902</v>
      </c>
      <c r="M6" s="15">
        <v>0.91693756834675499</v>
      </c>
    </row>
    <row r="7" spans="1:13" x14ac:dyDescent="0.25">
      <c r="B7" s="15" t="s">
        <v>28</v>
      </c>
      <c r="C7" s="6">
        <f t="shared" si="0"/>
        <v>0.86331125827814603</v>
      </c>
      <c r="D7" s="15">
        <v>0.80723729993041105</v>
      </c>
      <c r="E7" s="15">
        <v>0.95824634655532404</v>
      </c>
      <c r="F7" s="15">
        <v>0.87244258872650804</v>
      </c>
      <c r="G7" s="15">
        <v>0.92576811864390096</v>
      </c>
      <c r="I7" s="15">
        <v>0.262041370258422</v>
      </c>
      <c r="J7" s="26">
        <v>0.136688741721854</v>
      </c>
      <c r="K7" s="26">
        <v>0.87961029923451595</v>
      </c>
      <c r="L7" s="15">
        <v>0.93945720250521902</v>
      </c>
      <c r="M7" s="15">
        <v>0.91673667031182704</v>
      </c>
    </row>
    <row r="8" spans="1:13" x14ac:dyDescent="0.25">
      <c r="B8" s="15" t="s">
        <v>29</v>
      </c>
      <c r="C8" s="6">
        <f t="shared" si="0"/>
        <v>0.87846314688970195</v>
      </c>
      <c r="D8" s="15">
        <v>0.85177453027139904</v>
      </c>
      <c r="E8" s="15">
        <v>0.97773138482950595</v>
      </c>
      <c r="F8" s="15">
        <v>0.90278357689630795</v>
      </c>
      <c r="G8" s="15">
        <v>0.95064746105977704</v>
      </c>
      <c r="I8" s="15">
        <v>0.22476240341943399</v>
      </c>
      <c r="J8" s="26">
        <v>0.12153685311029799</v>
      </c>
      <c r="K8" s="26">
        <v>0.910693574576664</v>
      </c>
      <c r="L8" s="15">
        <v>0.95337508698677798</v>
      </c>
      <c r="M8" s="15">
        <v>0.92997895748417703</v>
      </c>
    </row>
    <row r="9" spans="1:13" x14ac:dyDescent="0.25">
      <c r="B9" s="15" t="s">
        <v>42</v>
      </c>
      <c r="C9" s="6">
        <f t="shared" si="0"/>
        <v>0.87366779308552101</v>
      </c>
      <c r="D9" s="15">
        <v>0.84725121781489199</v>
      </c>
      <c r="E9" s="15">
        <v>0.97807933194154495</v>
      </c>
      <c r="F9" s="15">
        <v>0.90097425191370495</v>
      </c>
      <c r="G9" s="15">
        <v>0.95090143560915896</v>
      </c>
      <c r="I9" s="15">
        <v>0.226486109312943</v>
      </c>
      <c r="J9" s="26">
        <v>0.12633220691447899</v>
      </c>
      <c r="K9" s="26">
        <v>0.90831593597773097</v>
      </c>
      <c r="L9" s="15">
        <v>0.95198329853862196</v>
      </c>
      <c r="M9" s="15">
        <v>0.92928306326009902</v>
      </c>
    </row>
    <row r="10" spans="1:13" x14ac:dyDescent="0.25">
      <c r="B10" s="15" t="s">
        <v>30</v>
      </c>
      <c r="C10" s="6">
        <f t="shared" si="0"/>
        <v>0.86647727272727304</v>
      </c>
      <c r="D10" s="15">
        <v>0.83785664578983998</v>
      </c>
      <c r="E10" s="15">
        <v>0.97633959638135004</v>
      </c>
      <c r="F10" s="15">
        <v>0.89450243562978005</v>
      </c>
      <c r="G10" s="15">
        <v>0.94898401876481098</v>
      </c>
      <c r="I10" s="15">
        <v>0.2328856184626</v>
      </c>
      <c r="J10" s="26">
        <v>0.13352272727272699</v>
      </c>
      <c r="K10" s="26">
        <v>0.90240083507306901</v>
      </c>
      <c r="L10" s="15">
        <v>0.94815588030619302</v>
      </c>
      <c r="M10" s="15">
        <v>0.92619793220002</v>
      </c>
    </row>
    <row r="11" spans="1:13" x14ac:dyDescent="0.25">
      <c r="B11" s="15" t="s">
        <v>31</v>
      </c>
      <c r="C11" s="6">
        <f t="shared" si="0"/>
        <v>0.86237340950402497</v>
      </c>
      <c r="D11" s="15">
        <v>0.821503131524008</v>
      </c>
      <c r="E11" s="15">
        <v>0.97007654836464896</v>
      </c>
      <c r="F11" s="15">
        <v>0.88350730688934798</v>
      </c>
      <c r="G11" s="15">
        <v>0.94064990043591201</v>
      </c>
      <c r="I11" s="15">
        <v>0.24511315489066801</v>
      </c>
      <c r="J11" s="26">
        <v>0.137626590495975</v>
      </c>
      <c r="K11" s="26">
        <v>0.89173045697054099</v>
      </c>
      <c r="L11" s="15">
        <v>0.94572025052192099</v>
      </c>
      <c r="M11" s="15">
        <v>0.92387165722238795</v>
      </c>
    </row>
    <row r="12" spans="1:13" x14ac:dyDescent="0.25">
      <c r="B12" s="15" t="s">
        <v>32</v>
      </c>
      <c r="C12" s="6">
        <f t="shared" si="0"/>
        <v>0.86267791249341097</v>
      </c>
      <c r="D12" s="15">
        <v>0.81036882393876097</v>
      </c>
      <c r="E12" s="15">
        <v>0.96102992345163496</v>
      </c>
      <c r="F12" s="15">
        <v>0.87411273486429597</v>
      </c>
      <c r="G12" s="15">
        <v>0.92906632337738704</v>
      </c>
      <c r="I12" s="15">
        <v>0.25829165232933299</v>
      </c>
      <c r="J12" s="26">
        <v>0.137322087506589</v>
      </c>
      <c r="K12" s="26">
        <v>0.88233588494548798</v>
      </c>
      <c r="L12" s="15">
        <v>0.94084899095337504</v>
      </c>
      <c r="M12" s="15">
        <v>0.91819887662789601</v>
      </c>
    </row>
    <row r="13" spans="1:13" hidden="1" x14ac:dyDescent="0.25">
      <c r="B13" s="15" t="s">
        <v>43</v>
      </c>
      <c r="C13" s="6">
        <f t="shared" si="0"/>
        <v>0.87904911180773204</v>
      </c>
      <c r="D13" s="15">
        <v>0.85455810716771097</v>
      </c>
      <c r="E13" s="15">
        <v>0.97877522616562296</v>
      </c>
      <c r="F13" s="15">
        <v>0.90403618649964801</v>
      </c>
      <c r="G13" s="15">
        <v>0.95147138197764403</v>
      </c>
      <c r="I13" s="15">
        <v>0.22233989864298501</v>
      </c>
      <c r="J13" s="26">
        <v>0.120950888192268</v>
      </c>
      <c r="K13" s="26">
        <v>0.91254929250753902</v>
      </c>
      <c r="L13" s="15">
        <v>0.95407098121085598</v>
      </c>
      <c r="M13" s="15">
        <v>0.93045738476323103</v>
      </c>
    </row>
    <row r="14" spans="1:13" hidden="1" x14ac:dyDescent="0.25">
      <c r="B14" s="15" t="s">
        <v>44</v>
      </c>
      <c r="C14" s="6">
        <f t="shared" si="0"/>
        <v>0.87904911180773204</v>
      </c>
      <c r="D14" s="15">
        <v>0.85455810716771097</v>
      </c>
      <c r="E14" s="15">
        <v>0.97877522616562296</v>
      </c>
      <c r="F14" s="15">
        <v>0.90403618649964801</v>
      </c>
      <c r="G14" s="15">
        <v>0.95147138197764403</v>
      </c>
      <c r="I14" s="15">
        <v>0.22233989864298501</v>
      </c>
      <c r="J14" s="26">
        <v>0.120950888192268</v>
      </c>
      <c r="K14" s="26">
        <v>0.91254929250753902</v>
      </c>
      <c r="L14" s="15">
        <v>0.95407098121085598</v>
      </c>
      <c r="M14" s="15">
        <v>0.93045738476323103</v>
      </c>
    </row>
    <row r="15" spans="1:13" hidden="1" x14ac:dyDescent="0.25">
      <c r="B15" s="15" t="s">
        <v>45</v>
      </c>
      <c r="C15" s="6">
        <f t="shared" si="0"/>
        <v>0.87904911180773204</v>
      </c>
      <c r="D15" s="15">
        <v>0.85455810716771097</v>
      </c>
      <c r="E15" s="15">
        <v>0.97877522616562296</v>
      </c>
      <c r="F15" s="15">
        <v>0.90403618649964801</v>
      </c>
      <c r="G15" s="15">
        <v>0.95147138197764403</v>
      </c>
      <c r="I15" s="15">
        <v>0.22233989864298501</v>
      </c>
      <c r="J15" s="26">
        <v>0.120950888192268</v>
      </c>
      <c r="K15" s="26">
        <v>0.91254929250753902</v>
      </c>
      <c r="L15" s="15">
        <v>0.95407098121085598</v>
      </c>
      <c r="M15" s="15">
        <v>0.93045738476323103</v>
      </c>
    </row>
    <row r="16" spans="1:13" hidden="1" x14ac:dyDescent="0.25">
      <c r="B16" s="15" t="s">
        <v>46</v>
      </c>
      <c r="C16" s="6">
        <f t="shared" si="0"/>
        <v>0.87904911180773204</v>
      </c>
      <c r="D16" s="15">
        <v>0.85455810716771097</v>
      </c>
      <c r="E16" s="15">
        <v>0.97877522616562296</v>
      </c>
      <c r="F16" s="15">
        <v>0.90403618649964801</v>
      </c>
      <c r="G16" s="15">
        <v>0.95147138197764403</v>
      </c>
      <c r="I16" s="15">
        <v>0.22233989864298501</v>
      </c>
      <c r="J16" s="26">
        <v>0.120950888192268</v>
      </c>
      <c r="K16" s="26">
        <v>0.91254929250753902</v>
      </c>
      <c r="L16" s="15">
        <v>0.95407098121085598</v>
      </c>
      <c r="M16" s="15">
        <v>0.93045738476323103</v>
      </c>
    </row>
    <row r="17" spans="2:13" x14ac:dyDescent="0.25">
      <c r="B17" s="15" t="s">
        <v>33</v>
      </c>
      <c r="C17" s="6">
        <f t="shared" si="0"/>
        <v>0.87819509650495597</v>
      </c>
      <c r="D17" s="15">
        <v>0.85560194850382698</v>
      </c>
      <c r="E17" s="15">
        <v>0.97842727905358395</v>
      </c>
      <c r="F17" s="15">
        <v>0.90201809324982296</v>
      </c>
      <c r="G17" s="15">
        <v>0.95120172296581496</v>
      </c>
      <c r="I17" s="15">
        <v>0.22299311220078799</v>
      </c>
      <c r="J17" s="26">
        <v>0.121804903495044</v>
      </c>
      <c r="K17" s="26">
        <v>0.91266527487821802</v>
      </c>
      <c r="L17" s="15">
        <v>0.95233124565066096</v>
      </c>
      <c r="M17" s="15">
        <v>0.92881140161933495</v>
      </c>
    </row>
    <row r="18" spans="2:13" x14ac:dyDescent="0.25">
      <c r="B18" s="15" t="s">
        <v>47</v>
      </c>
      <c r="C18" s="6">
        <f t="shared" si="0"/>
        <v>0.87865344467640905</v>
      </c>
      <c r="D18" s="4">
        <v>0.85803757828810001</v>
      </c>
      <c r="E18" s="15">
        <v>0.97773138482950595</v>
      </c>
      <c r="F18" s="15">
        <v>0.90222686151704601</v>
      </c>
      <c r="G18" s="15">
        <v>0.95066233059448002</v>
      </c>
      <c r="I18" s="15">
        <v>0.22339509055387899</v>
      </c>
      <c r="J18" s="26">
        <v>0.121346555323591</v>
      </c>
      <c r="K18" s="4">
        <v>0.91341916028763603</v>
      </c>
      <c r="L18" s="15">
        <v>0.95093945720250495</v>
      </c>
      <c r="M18" s="15">
        <v>0.92593835260849899</v>
      </c>
    </row>
    <row r="19" spans="2:13" x14ac:dyDescent="0.25">
      <c r="B19" s="15" t="s">
        <v>34</v>
      </c>
      <c r="C19" s="6">
        <f t="shared" si="0"/>
        <v>0.87722513089005205</v>
      </c>
      <c r="D19" s="15">
        <v>0.856993736951983</v>
      </c>
      <c r="E19" s="15">
        <v>0.973208072372999</v>
      </c>
      <c r="F19" s="15">
        <v>0.89498956158663601</v>
      </c>
      <c r="G19" s="15">
        <v>0.945394588400851</v>
      </c>
      <c r="I19" s="15">
        <v>0.23098793986927901</v>
      </c>
      <c r="J19" s="26">
        <v>0.122774869109948</v>
      </c>
      <c r="K19" s="26">
        <v>0.91034562746462599</v>
      </c>
      <c r="L19" s="15">
        <v>0.94467640918580398</v>
      </c>
      <c r="M19" s="15">
        <v>0.91659265886823404</v>
      </c>
    </row>
    <row r="20" spans="2:13" x14ac:dyDescent="0.25">
      <c r="B20" s="15" t="s">
        <v>35</v>
      </c>
      <c r="C20" s="6">
        <f t="shared" si="0"/>
        <v>0.83316248077908805</v>
      </c>
      <c r="D20" s="15">
        <v>0.785664578983994</v>
      </c>
      <c r="E20" s="15">
        <v>0.94537230340988199</v>
      </c>
      <c r="F20" s="15">
        <v>0.82066805845511204</v>
      </c>
      <c r="G20" s="15">
        <v>0.91524694956323405</v>
      </c>
      <c r="I20" s="15">
        <v>0.28760950388318302</v>
      </c>
      <c r="J20" s="26">
        <v>0.166837519220912</v>
      </c>
      <c r="K20" s="26">
        <v>0.85850150777081902</v>
      </c>
      <c r="L20" s="15">
        <v>0.90327070285316602</v>
      </c>
      <c r="M20" s="15">
        <v>0.86510214733074897</v>
      </c>
    </row>
    <row r="21" spans="2:13" x14ac:dyDescent="0.25">
      <c r="B21" s="15" t="s">
        <v>36</v>
      </c>
      <c r="C21" s="6">
        <f t="shared" si="0"/>
        <v>0.64486638537271501</v>
      </c>
      <c r="D21" s="15">
        <v>0.44050104384133598</v>
      </c>
      <c r="E21" s="15">
        <v>0.82950591510090499</v>
      </c>
      <c r="F21" s="15">
        <v>0.48385525400139101</v>
      </c>
      <c r="G21" s="15">
        <v>0.77185310340320801</v>
      </c>
      <c r="I21" s="15">
        <v>0.37757048520644598</v>
      </c>
      <c r="J21" s="26">
        <v>0.35513361462728499</v>
      </c>
      <c r="K21" s="26">
        <v>0.615750405938296</v>
      </c>
      <c r="L21" s="15">
        <v>0.713987473903967</v>
      </c>
      <c r="M21" s="15">
        <v>0.65665200318122996</v>
      </c>
    </row>
    <row r="22" spans="2:13" x14ac:dyDescent="0.25">
      <c r="B22" s="15" t="s">
        <v>37</v>
      </c>
      <c r="C22" s="6">
        <f t="shared" si="0"/>
        <v>0.88006271230728994</v>
      </c>
      <c r="D22" s="15">
        <v>0.85942936673625603</v>
      </c>
      <c r="E22" s="15">
        <v>0.97773138482950595</v>
      </c>
      <c r="F22" s="15">
        <v>0.90173973556019205</v>
      </c>
      <c r="G22" s="15">
        <v>0.95027879798234605</v>
      </c>
      <c r="I22" s="15">
        <v>0.223013742167706</v>
      </c>
      <c r="J22" s="26">
        <v>0.11993728769271</v>
      </c>
      <c r="K22" s="26">
        <v>0.91405706332637504</v>
      </c>
      <c r="L22" s="15">
        <v>0.95059151009046605</v>
      </c>
      <c r="M22" s="15">
        <v>0.926242806331533</v>
      </c>
    </row>
    <row r="23" spans="2:13" x14ac:dyDescent="0.25">
      <c r="B23" s="15" t="s">
        <v>48</v>
      </c>
      <c r="C23" s="6">
        <f t="shared" si="0"/>
        <v>0.87605263157894697</v>
      </c>
      <c r="D23" s="15">
        <v>0.85107863604732104</v>
      </c>
      <c r="E23" s="15">
        <v>0.96764091858037604</v>
      </c>
      <c r="F23" s="15">
        <v>0.88684759916492395</v>
      </c>
      <c r="G23" s="15">
        <v>0.93929180113940003</v>
      </c>
      <c r="I23" s="15">
        <v>0.24013356501017999</v>
      </c>
      <c r="J23" s="26">
        <v>0.123947368421053</v>
      </c>
      <c r="K23" s="26">
        <v>0.90489445604268204</v>
      </c>
      <c r="L23" s="15">
        <v>0.94084899095337504</v>
      </c>
      <c r="M23" s="15">
        <v>0.90871966508709801</v>
      </c>
    </row>
    <row r="24" spans="2:13" x14ac:dyDescent="0.25">
      <c r="B24" s="15" t="s">
        <v>38</v>
      </c>
      <c r="C24" s="6">
        <f t="shared" si="0"/>
        <v>0.79654906000515102</v>
      </c>
      <c r="D24" s="15">
        <v>0.71329157967988899</v>
      </c>
      <c r="E24" s="15">
        <v>0.90779401530967296</v>
      </c>
      <c r="F24" s="15">
        <v>0.74745998608211295</v>
      </c>
      <c r="G24" s="15">
        <v>0.871081765601599</v>
      </c>
      <c r="I24" s="15">
        <v>0.33470412292853502</v>
      </c>
      <c r="J24" s="26">
        <v>0.20345093999484901</v>
      </c>
      <c r="K24" s="26">
        <v>0.80143818139642797</v>
      </c>
      <c r="L24" s="15">
        <v>0.85316631871955495</v>
      </c>
      <c r="M24" s="15">
        <v>0.80962681291491301</v>
      </c>
    </row>
    <row r="25" spans="2:13" x14ac:dyDescent="0.25">
      <c r="B25" s="15" t="s">
        <v>39</v>
      </c>
      <c r="C25" s="6">
        <f t="shared" si="0"/>
        <v>0.55766590389016002</v>
      </c>
      <c r="D25" s="15">
        <v>0.26478775226165602</v>
      </c>
      <c r="E25" s="15">
        <v>0.74947807933194199</v>
      </c>
      <c r="F25" s="15">
        <v>0.30626304801670201</v>
      </c>
      <c r="G25" s="15">
        <v>0.68384544493625998</v>
      </c>
      <c r="I25" s="15">
        <v>0.36459345549109001</v>
      </c>
      <c r="J25" s="26">
        <v>0.44233409610983998</v>
      </c>
      <c r="K25" s="26">
        <v>0.48016701461377798</v>
      </c>
      <c r="L25" s="15">
        <v>0.58768267223381998</v>
      </c>
      <c r="M25" s="15">
        <v>0.53286885155361097</v>
      </c>
    </row>
    <row r="26" spans="2:13" hidden="1" x14ac:dyDescent="0.25">
      <c r="B26" s="15" t="s">
        <v>40</v>
      </c>
      <c r="C26" s="6">
        <f t="shared" si="0"/>
        <v>0.49777580071174399</v>
      </c>
      <c r="D26" s="15">
        <v>8.7682672233820494E-2</v>
      </c>
      <c r="E26" s="15">
        <v>0.357341684064022</v>
      </c>
      <c r="F26" s="15">
        <v>0.122338204592902</v>
      </c>
      <c r="G26" s="15">
        <v>0.28775902729451802</v>
      </c>
      <c r="I26" s="15">
        <v>0.31275095190281599</v>
      </c>
      <c r="J26" s="26">
        <v>0.50222419928825601</v>
      </c>
      <c r="K26" s="26">
        <v>0.203433078172118</v>
      </c>
      <c r="L26" s="15">
        <v>0.24286708420320099</v>
      </c>
      <c r="M26" s="15">
        <v>0.209671134749423</v>
      </c>
    </row>
    <row r="27" spans="2:13" x14ac:dyDescent="0.25">
      <c r="B27" s="15" t="s">
        <v>49</v>
      </c>
      <c r="C27" s="6">
        <f t="shared" si="0"/>
        <v>0.88300104931794299</v>
      </c>
      <c r="D27" s="15">
        <v>0.85873347251217802</v>
      </c>
      <c r="E27" s="15">
        <v>0.97807933194154495</v>
      </c>
      <c r="F27" s="15">
        <v>0.90744606819762996</v>
      </c>
      <c r="G27" s="15">
        <v>0.95136130010869002</v>
      </c>
      <c r="I27" s="15">
        <v>0.22145245282348799</v>
      </c>
      <c r="J27" s="4">
        <v>0.116998950682057</v>
      </c>
      <c r="K27" s="26">
        <v>0.91446300162375305</v>
      </c>
      <c r="L27" s="4">
        <v>0.95441892832289499</v>
      </c>
      <c r="M27" s="15">
        <v>0.93088941909401302</v>
      </c>
    </row>
    <row r="28" spans="2:13" x14ac:dyDescent="0.25">
      <c r="B28" s="15" t="s">
        <v>50</v>
      </c>
      <c r="C28" s="6">
        <f t="shared" si="0"/>
        <v>0.88216810683424995</v>
      </c>
      <c r="D28" s="15">
        <v>0.85908141962421702</v>
      </c>
      <c r="E28" s="15">
        <v>0.97842727905358395</v>
      </c>
      <c r="F28" s="15">
        <v>0.90855949895615495</v>
      </c>
      <c r="G28" s="4">
        <v>0.95189614954750601</v>
      </c>
      <c r="I28" s="15">
        <v>0.22119209520900401</v>
      </c>
      <c r="J28" s="26">
        <v>0.11783189316575</v>
      </c>
      <c r="K28" s="26">
        <v>0.91463697517977205</v>
      </c>
      <c r="L28" s="15">
        <v>0.95372303409881698</v>
      </c>
      <c r="M28" s="15">
        <v>0.93119387281704702</v>
      </c>
    </row>
    <row r="29" spans="2:13" x14ac:dyDescent="0.25">
      <c r="B29" s="15" t="s">
        <v>51</v>
      </c>
      <c r="C29" s="6">
        <f t="shared" si="0"/>
        <v>0.88072194611561594</v>
      </c>
      <c r="D29" s="4">
        <v>0.86047320807237304</v>
      </c>
      <c r="E29" s="4">
        <v>0.97912317327766196</v>
      </c>
      <c r="F29" s="4">
        <v>0.90967292971467995</v>
      </c>
      <c r="G29" s="15">
        <v>0.95132883817643599</v>
      </c>
      <c r="I29" s="15">
        <v>0.22001544666543801</v>
      </c>
      <c r="J29" s="26">
        <v>0.11927805388438401</v>
      </c>
      <c r="K29" s="4">
        <v>0.91550684295986995</v>
      </c>
      <c r="L29" s="15">
        <v>0.95337508698677798</v>
      </c>
      <c r="M29" s="4">
        <v>0.93141244435607795</v>
      </c>
    </row>
    <row r="30" spans="2:13" x14ac:dyDescent="0.25">
      <c r="B30" s="15" t="s">
        <v>52</v>
      </c>
      <c r="C30" s="6">
        <f t="shared" si="0"/>
        <v>0.88012618296529999</v>
      </c>
      <c r="D30" s="15">
        <v>0.85803757828810001</v>
      </c>
      <c r="E30" s="15">
        <v>0.97633959638135004</v>
      </c>
      <c r="F30" s="15">
        <v>0.90563674321502696</v>
      </c>
      <c r="G30" s="15">
        <v>0.94532943280333603</v>
      </c>
      <c r="I30" s="15">
        <v>0.224299229944489</v>
      </c>
      <c r="J30" s="26">
        <v>0.1198738170347</v>
      </c>
      <c r="K30" s="26">
        <v>0.91324518673161703</v>
      </c>
      <c r="L30" s="15">
        <v>0.95267919276269997</v>
      </c>
      <c r="M30" s="15">
        <v>0.927839358893639</v>
      </c>
    </row>
    <row r="31" spans="2:13" x14ac:dyDescent="0.25">
      <c r="B31" s="15" t="s">
        <v>53</v>
      </c>
      <c r="C31" s="6">
        <f t="shared" si="0"/>
        <v>0.873587385019711</v>
      </c>
      <c r="D31" s="15">
        <v>0.85003479471120402</v>
      </c>
      <c r="E31" s="15">
        <v>0.97216423103688199</v>
      </c>
      <c r="F31" s="15">
        <v>0.89714683368127701</v>
      </c>
      <c r="G31" s="15">
        <v>0.939579261108488</v>
      </c>
      <c r="I31" s="15">
        <v>0.23263956729333701</v>
      </c>
      <c r="J31" s="26">
        <v>0.126412614980289</v>
      </c>
      <c r="K31" s="26">
        <v>0.90738807701229396</v>
      </c>
      <c r="L31" s="15">
        <v>0.94989561586638804</v>
      </c>
      <c r="M31" s="15">
        <v>0.92015179883134002</v>
      </c>
    </row>
    <row r="32" spans="2:13" x14ac:dyDescent="0.25">
      <c r="B32" s="15" t="s">
        <v>5</v>
      </c>
      <c r="C32" s="6">
        <f t="shared" si="0"/>
        <v>0.56269430051813507</v>
      </c>
      <c r="D32" s="15">
        <v>0.26409185803757801</v>
      </c>
      <c r="E32" s="15">
        <v>0.67362560890744605</v>
      </c>
      <c r="F32" s="15">
        <v>0.30542797494780899</v>
      </c>
      <c r="G32" s="15">
        <v>0.60457426764838096</v>
      </c>
      <c r="I32" s="15">
        <v>0.38555139410827</v>
      </c>
      <c r="J32" s="26">
        <v>0.43730569948186498</v>
      </c>
      <c r="K32" s="26">
        <v>0.44351658547900702</v>
      </c>
      <c r="L32" s="15">
        <v>0.52157272094641605</v>
      </c>
      <c r="M32" s="15">
        <v>0.472822016767736</v>
      </c>
    </row>
    <row r="33" spans="1:13" s="26" customFormat="1" x14ac:dyDescent="0.25">
      <c r="C33" s="6" t="s">
        <v>54</v>
      </c>
      <c r="D33" s="26" t="s">
        <v>9</v>
      </c>
      <c r="E33" s="26" t="s">
        <v>11</v>
      </c>
      <c r="F33" s="26" t="s">
        <v>12</v>
      </c>
      <c r="G33" s="26" t="s">
        <v>14</v>
      </c>
      <c r="I33" s="26" t="s">
        <v>17</v>
      </c>
      <c r="J33" s="26" t="s">
        <v>7</v>
      </c>
      <c r="K33" s="26" t="s">
        <v>8</v>
      </c>
      <c r="L33" s="26" t="s">
        <v>10</v>
      </c>
      <c r="M33" s="26" t="s">
        <v>13</v>
      </c>
    </row>
    <row r="34" spans="1:13" x14ac:dyDescent="0.25">
      <c r="A34" t="s">
        <v>15</v>
      </c>
      <c r="B34" s="16" t="s">
        <v>55</v>
      </c>
      <c r="C34" s="6">
        <f t="shared" si="0"/>
        <v>0.9191592562651576</v>
      </c>
      <c r="D34" s="5">
        <v>0.91475295755045205</v>
      </c>
      <c r="E34" s="5">
        <v>0.98503827418232404</v>
      </c>
      <c r="F34" s="5">
        <v>0.93959638135003298</v>
      </c>
      <c r="G34" s="5">
        <v>0.961975996631528</v>
      </c>
      <c r="H34" s="5"/>
      <c r="I34" s="16">
        <v>0.18076429210259701</v>
      </c>
      <c r="J34" s="5">
        <v>8.0840743734842402E-2</v>
      </c>
      <c r="K34" s="5">
        <v>0.94740199489677601</v>
      </c>
      <c r="L34" s="5">
        <v>0.97007654836464896</v>
      </c>
      <c r="M34" s="5">
        <v>0.94351313362273703</v>
      </c>
    </row>
    <row r="35" spans="1:13" x14ac:dyDescent="0.25">
      <c r="B35" s="16" t="s">
        <v>25</v>
      </c>
      <c r="C35" s="6">
        <f t="shared" si="0"/>
        <v>0.9028586553732133</v>
      </c>
      <c r="D35" s="16">
        <v>0.89074460681976297</v>
      </c>
      <c r="E35" s="16">
        <v>0.98573416840640204</v>
      </c>
      <c r="F35" s="16">
        <v>0.924704244954764</v>
      </c>
      <c r="G35" s="16">
        <v>0.95943182986502396</v>
      </c>
      <c r="I35" s="16">
        <v>0.19118831042871601</v>
      </c>
      <c r="J35" s="26">
        <v>9.7141344626786696E-2</v>
      </c>
      <c r="K35" s="26">
        <v>0.93597773138482898</v>
      </c>
      <c r="L35" s="16">
        <v>0.97216423103688199</v>
      </c>
      <c r="M35" s="16">
        <v>0.94301164794379899</v>
      </c>
    </row>
    <row r="36" spans="1:13" x14ac:dyDescent="0.25">
      <c r="B36" s="16" t="s">
        <v>41</v>
      </c>
      <c r="C36" s="6">
        <f t="shared" si="0"/>
        <v>0.89083769633507903</v>
      </c>
      <c r="D36" s="16">
        <v>0.87056367432150294</v>
      </c>
      <c r="E36" s="16">
        <v>0.98538622129436304</v>
      </c>
      <c r="F36" s="16">
        <v>0.91370911621433204</v>
      </c>
      <c r="G36" s="16">
        <v>0.95741804588359802</v>
      </c>
      <c r="I36" s="16">
        <v>0.201535580903527</v>
      </c>
      <c r="J36" s="26">
        <v>0.109162303664921</v>
      </c>
      <c r="K36" s="26">
        <v>0.92553931802365996</v>
      </c>
      <c r="L36" s="16">
        <v>0.97077244258872697</v>
      </c>
      <c r="M36" s="16">
        <v>0.94153287271763297</v>
      </c>
    </row>
    <row r="37" spans="1:13" x14ac:dyDescent="0.25">
      <c r="B37" s="16" t="s">
        <v>26</v>
      </c>
      <c r="C37" s="6">
        <f t="shared" si="0"/>
        <v>0.86308006119326897</v>
      </c>
      <c r="D37" s="16">
        <v>0.83576896311760596</v>
      </c>
      <c r="E37" s="16">
        <v>0.98364648573416802</v>
      </c>
      <c r="F37" s="16">
        <v>0.89443284620737196</v>
      </c>
      <c r="G37" s="16">
        <v>0.95237102455265199</v>
      </c>
      <c r="I37" s="16">
        <v>0.22107228661287201</v>
      </c>
      <c r="J37" s="26">
        <v>0.13691993880673101</v>
      </c>
      <c r="K37" s="26">
        <v>0.90593829737879805</v>
      </c>
      <c r="L37" s="16">
        <v>0.96102992345163496</v>
      </c>
      <c r="M37" s="16">
        <v>0.93466754481890202</v>
      </c>
    </row>
    <row r="38" spans="1:13" x14ac:dyDescent="0.25">
      <c r="B38" s="16" t="s">
        <v>27</v>
      </c>
      <c r="C38" s="6">
        <f t="shared" si="0"/>
        <v>0.84940218773848897</v>
      </c>
      <c r="D38" s="16">
        <v>0.80862908837856695</v>
      </c>
      <c r="E38" s="16">
        <v>0.97390396659707701</v>
      </c>
      <c r="F38" s="16">
        <v>0.87341684064021796</v>
      </c>
      <c r="G38" s="16">
        <v>0.94261744016441196</v>
      </c>
      <c r="I38" s="16">
        <v>0.24411506394565499</v>
      </c>
      <c r="J38" s="26">
        <v>0.150597812261511</v>
      </c>
      <c r="K38" s="26">
        <v>0.88703317095801404</v>
      </c>
      <c r="L38" s="16">
        <v>0.94850382741823203</v>
      </c>
      <c r="M38" s="16">
        <v>0.92394262738730404</v>
      </c>
    </row>
    <row r="39" spans="1:13" x14ac:dyDescent="0.25">
      <c r="B39" s="16" t="s">
        <v>28</v>
      </c>
      <c r="C39" s="6">
        <f t="shared" si="0"/>
        <v>0.84843072212299098</v>
      </c>
      <c r="D39" s="16">
        <v>0.80758524704244905</v>
      </c>
      <c r="E39" s="16">
        <v>0.97077244258872697</v>
      </c>
      <c r="F39" s="16">
        <v>0.87279053583854704</v>
      </c>
      <c r="G39" s="16">
        <v>0.93903748188716796</v>
      </c>
      <c r="I39" s="16">
        <v>0.249101350946794</v>
      </c>
      <c r="J39" s="26">
        <v>0.151569277877009</v>
      </c>
      <c r="K39" s="26">
        <v>0.88459754117374201</v>
      </c>
      <c r="L39" s="16">
        <v>0.94328462073764796</v>
      </c>
      <c r="M39" s="16">
        <v>0.91959121737305505</v>
      </c>
    </row>
    <row r="40" spans="1:13" x14ac:dyDescent="0.25">
      <c r="B40" s="16" t="s">
        <v>29</v>
      </c>
      <c r="C40" s="6">
        <f t="shared" si="0"/>
        <v>0.91771981715514916</v>
      </c>
      <c r="D40" s="16">
        <v>0.91196938065414102</v>
      </c>
      <c r="E40" s="16">
        <v>0.98538622129436304</v>
      </c>
      <c r="F40" s="16">
        <v>0.93750869867779896</v>
      </c>
      <c r="G40" s="16">
        <v>0.96088797925958602</v>
      </c>
      <c r="I40" s="16">
        <v>0.180759268895019</v>
      </c>
      <c r="J40" s="26">
        <v>8.2280182844850794E-2</v>
      </c>
      <c r="K40" s="26">
        <v>0.946474135931338</v>
      </c>
      <c r="L40" s="16">
        <v>0.97216423103688199</v>
      </c>
      <c r="M40" s="16">
        <v>0.94452521788116806</v>
      </c>
    </row>
    <row r="41" spans="1:13" x14ac:dyDescent="0.25">
      <c r="B41" s="16" t="s">
        <v>42</v>
      </c>
      <c r="C41" s="6">
        <f t="shared" si="0"/>
        <v>0.90865512649800273</v>
      </c>
      <c r="D41" s="16">
        <v>0.89874739039665996</v>
      </c>
      <c r="E41" s="4">
        <v>0.98573416840640204</v>
      </c>
      <c r="F41" s="16">
        <v>0.92971468336812602</v>
      </c>
      <c r="G41" s="16">
        <v>0.96009832006700402</v>
      </c>
      <c r="I41" s="16">
        <v>0.18705058404521999</v>
      </c>
      <c r="J41" s="26">
        <v>9.1344873501997298E-2</v>
      </c>
      <c r="K41" s="26">
        <v>0.94003711435861703</v>
      </c>
      <c r="L41" s="4">
        <v>0.97251217814892099</v>
      </c>
      <c r="M41" s="16">
        <v>0.94350747257845402</v>
      </c>
    </row>
    <row r="42" spans="1:13" x14ac:dyDescent="0.25">
      <c r="B42" s="16" t="s">
        <v>30</v>
      </c>
      <c r="C42" s="6">
        <f t="shared" si="0"/>
        <v>0.89776021080368895</v>
      </c>
      <c r="D42" s="16">
        <v>0.88135003479471097</v>
      </c>
      <c r="E42" s="16">
        <v>0.98538622129436304</v>
      </c>
      <c r="F42" s="16">
        <v>0.91955462769658702</v>
      </c>
      <c r="G42" s="16">
        <v>0.95854498764206497</v>
      </c>
      <c r="I42" s="16">
        <v>0.19610057808879799</v>
      </c>
      <c r="J42" s="26">
        <v>0.10223978919631101</v>
      </c>
      <c r="K42" s="26">
        <v>0.93116446300162403</v>
      </c>
      <c r="L42" s="16">
        <v>0.97216423103688199</v>
      </c>
      <c r="M42" s="16">
        <v>0.94270719422076499</v>
      </c>
    </row>
    <row r="43" spans="1:13" x14ac:dyDescent="0.25">
      <c r="B43" s="16" t="s">
        <v>31</v>
      </c>
      <c r="C43" s="6">
        <f t="shared" si="0"/>
        <v>0.87403400309118995</v>
      </c>
      <c r="D43" s="16">
        <v>0.85281837160751595</v>
      </c>
      <c r="E43" s="16">
        <v>0.98503827418232404</v>
      </c>
      <c r="F43" s="16">
        <v>0.90403618649964801</v>
      </c>
      <c r="G43" s="16">
        <v>0.95465951353216405</v>
      </c>
      <c r="I43" s="16">
        <v>0.21196034480279699</v>
      </c>
      <c r="J43" s="26">
        <v>0.12596599690881</v>
      </c>
      <c r="K43" s="26">
        <v>0.91544885177452995</v>
      </c>
      <c r="L43" s="16">
        <v>0.964161447459986</v>
      </c>
      <c r="M43" s="16">
        <v>0.93666824071312604</v>
      </c>
    </row>
    <row r="44" spans="1:13" x14ac:dyDescent="0.25">
      <c r="B44" s="16" t="s">
        <v>32</v>
      </c>
      <c r="C44" s="6">
        <f t="shared" si="0"/>
        <v>0.85160800202582898</v>
      </c>
      <c r="D44" s="16">
        <v>0.81628392484342405</v>
      </c>
      <c r="E44" s="16">
        <v>0.97912317327766196</v>
      </c>
      <c r="F44" s="16">
        <v>0.87974947807932702</v>
      </c>
      <c r="G44" s="16">
        <v>0.94747863383040798</v>
      </c>
      <c r="I44" s="16">
        <v>0.23478000497624599</v>
      </c>
      <c r="J44" s="26">
        <v>0.14839199797417099</v>
      </c>
      <c r="K44" s="26">
        <v>0.89352818371607501</v>
      </c>
      <c r="L44" s="16">
        <v>0.95407098121085598</v>
      </c>
      <c r="M44" s="16">
        <v>0.92884495366228204</v>
      </c>
    </row>
    <row r="45" spans="1:13" hidden="1" x14ac:dyDescent="0.25">
      <c r="B45" s="16" t="s">
        <v>43</v>
      </c>
      <c r="C45" s="6">
        <f t="shared" si="0"/>
        <v>0.9191592562651576</v>
      </c>
      <c r="D45" s="16">
        <v>0.91475295755045205</v>
      </c>
      <c r="E45" s="16">
        <v>0.98503827418232404</v>
      </c>
      <c r="F45" s="16">
        <v>0.93959638135003298</v>
      </c>
      <c r="G45" s="16">
        <v>0.961975996631528</v>
      </c>
      <c r="I45" s="16">
        <v>0.18076429210259701</v>
      </c>
      <c r="J45" s="26">
        <v>8.0840743734842402E-2</v>
      </c>
      <c r="K45" s="26">
        <v>0.94740199489677601</v>
      </c>
      <c r="L45" s="16">
        <v>0.97007654836464896</v>
      </c>
      <c r="M45" s="16">
        <v>0.94351313362273703</v>
      </c>
    </row>
    <row r="46" spans="1:13" hidden="1" x14ac:dyDescent="0.25">
      <c r="B46" s="16" t="s">
        <v>44</v>
      </c>
      <c r="C46" s="6">
        <f t="shared" si="0"/>
        <v>0.9191592562651576</v>
      </c>
      <c r="D46" s="16">
        <v>0.91475295755045205</v>
      </c>
      <c r="E46" s="16">
        <v>0.98503827418232404</v>
      </c>
      <c r="F46" s="16">
        <v>0.93959638135003298</v>
      </c>
      <c r="G46" s="16">
        <v>0.961975996631528</v>
      </c>
      <c r="I46" s="16">
        <v>0.18076429210259701</v>
      </c>
      <c r="J46" s="26">
        <v>8.0840743734842402E-2</v>
      </c>
      <c r="K46" s="26">
        <v>0.94740199489677601</v>
      </c>
      <c r="L46" s="16">
        <v>0.97007654836464896</v>
      </c>
      <c r="M46" s="16">
        <v>0.94351313362273703</v>
      </c>
    </row>
    <row r="47" spans="1:13" hidden="1" x14ac:dyDescent="0.25">
      <c r="B47" s="16" t="s">
        <v>45</v>
      </c>
      <c r="C47" s="6">
        <f t="shared" si="0"/>
        <v>0.9191592562651576</v>
      </c>
      <c r="D47" s="16">
        <v>0.91475295755045205</v>
      </c>
      <c r="E47" s="16">
        <v>0.98503827418232404</v>
      </c>
      <c r="F47" s="16">
        <v>0.93959638135003298</v>
      </c>
      <c r="G47" s="16">
        <v>0.961975996631528</v>
      </c>
      <c r="I47" s="16">
        <v>0.18076429210259701</v>
      </c>
      <c r="J47" s="26">
        <v>8.0840743734842402E-2</v>
      </c>
      <c r="K47" s="26">
        <v>0.94740199489677601</v>
      </c>
      <c r="L47" s="16">
        <v>0.97007654836464896</v>
      </c>
      <c r="M47" s="16">
        <v>0.94351313362273703</v>
      </c>
    </row>
    <row r="48" spans="1:13" hidden="1" x14ac:dyDescent="0.25">
      <c r="B48" s="16" t="s">
        <v>46</v>
      </c>
      <c r="C48" s="6">
        <f t="shared" si="0"/>
        <v>0.9191592562651576</v>
      </c>
      <c r="D48" s="16">
        <v>0.91475295755045205</v>
      </c>
      <c r="E48" s="16">
        <v>0.98503827418232404</v>
      </c>
      <c r="F48" s="16">
        <v>0.93959638135003298</v>
      </c>
      <c r="G48" s="16">
        <v>0.961975996631528</v>
      </c>
      <c r="I48" s="16">
        <v>0.18076429210259701</v>
      </c>
      <c r="J48" s="26">
        <v>8.0840743734842402E-2</v>
      </c>
      <c r="K48" s="26">
        <v>0.94740199489677601</v>
      </c>
      <c r="L48" s="16">
        <v>0.97007654836464896</v>
      </c>
      <c r="M48" s="16">
        <v>0.94351313362273703</v>
      </c>
    </row>
    <row r="49" spans="2:13" x14ac:dyDescent="0.25">
      <c r="B49" s="16" t="s">
        <v>33</v>
      </c>
      <c r="C49" s="6">
        <f t="shared" si="0"/>
        <v>0.92078940254122743</v>
      </c>
      <c r="D49" s="16">
        <v>0.91510090466249105</v>
      </c>
      <c r="E49" s="16">
        <v>0.98434237995824603</v>
      </c>
      <c r="F49" s="16">
        <v>0.937369519832983</v>
      </c>
      <c r="G49" s="16">
        <v>0.96171489822324896</v>
      </c>
      <c r="I49" s="16">
        <v>0.18123502623986101</v>
      </c>
      <c r="J49" s="26">
        <v>7.9210597458772597E-2</v>
      </c>
      <c r="K49" s="26">
        <v>0.94745998608211601</v>
      </c>
      <c r="L49" s="16">
        <v>0.97077244258872697</v>
      </c>
      <c r="M49" s="4">
        <v>0.94381178822723799</v>
      </c>
    </row>
    <row r="50" spans="2:13" x14ac:dyDescent="0.25">
      <c r="B50" s="16" t="s">
        <v>47</v>
      </c>
      <c r="C50" s="6">
        <f t="shared" si="0"/>
        <v>0.92288894922617426</v>
      </c>
      <c r="D50" s="4">
        <v>0.91614474599860796</v>
      </c>
      <c r="E50" s="16">
        <v>0.98329853862212901</v>
      </c>
      <c r="F50" s="16">
        <v>0.93632567849686699</v>
      </c>
      <c r="G50" s="16">
        <v>0.96031035576964596</v>
      </c>
      <c r="I50" s="16">
        <v>0.18250065581722499</v>
      </c>
      <c r="J50" s="4">
        <v>7.7111050773825698E-2</v>
      </c>
      <c r="K50" s="4">
        <v>0.94751797726745601</v>
      </c>
      <c r="L50" s="16">
        <v>0.97007654836464896</v>
      </c>
      <c r="M50" s="16">
        <v>0.94144602401387401</v>
      </c>
    </row>
    <row r="51" spans="2:13" x14ac:dyDescent="0.25">
      <c r="B51" s="16" t="s">
        <v>34</v>
      </c>
      <c r="C51" s="6">
        <f t="shared" si="0"/>
        <v>0.90504291845493556</v>
      </c>
      <c r="D51" s="16">
        <v>0.88935281837160796</v>
      </c>
      <c r="E51" s="16">
        <v>0.97703549060542805</v>
      </c>
      <c r="F51" s="16">
        <v>0.90995128740431297</v>
      </c>
      <c r="G51" s="16">
        <v>0.95322065624779595</v>
      </c>
      <c r="I51" s="16">
        <v>0.20891956938995099</v>
      </c>
      <c r="J51" s="26">
        <v>9.4957081545064395E-2</v>
      </c>
      <c r="K51" s="26">
        <v>0.93006263048016702</v>
      </c>
      <c r="L51" s="16">
        <v>0.95824634655532404</v>
      </c>
      <c r="M51" s="16">
        <v>0.92913504766323196</v>
      </c>
    </row>
    <row r="52" spans="2:13" x14ac:dyDescent="0.25">
      <c r="B52" s="16" t="s">
        <v>35</v>
      </c>
      <c r="C52" s="6">
        <f t="shared" si="0"/>
        <v>0.82633053221288499</v>
      </c>
      <c r="D52" s="16">
        <v>0.77731384829505901</v>
      </c>
      <c r="E52" s="16">
        <v>0.946764091858038</v>
      </c>
      <c r="F52" s="16">
        <v>0.80368823938761103</v>
      </c>
      <c r="G52" s="16">
        <v>0.91263699958898303</v>
      </c>
      <c r="I52" s="16">
        <v>0.28733753969592102</v>
      </c>
      <c r="J52" s="26">
        <v>0.17366946778711501</v>
      </c>
      <c r="K52" s="26">
        <v>0.85525400139178898</v>
      </c>
      <c r="L52" s="16">
        <v>0.90605427974947805</v>
      </c>
      <c r="M52" s="16">
        <v>0.86252940981542203</v>
      </c>
    </row>
    <row r="53" spans="2:13" x14ac:dyDescent="0.25">
      <c r="B53" s="16" t="s">
        <v>36</v>
      </c>
      <c r="C53" s="6">
        <f t="shared" si="0"/>
        <v>0.66456729647772295</v>
      </c>
      <c r="D53" s="16">
        <v>0.48399443284620702</v>
      </c>
      <c r="E53" s="16">
        <v>0.85664578983994399</v>
      </c>
      <c r="F53" s="16">
        <v>0.52686151704940698</v>
      </c>
      <c r="G53" s="16">
        <v>0.79514685422827402</v>
      </c>
      <c r="I53" s="16">
        <v>0.36892338570796601</v>
      </c>
      <c r="J53" s="26">
        <v>0.335432703522277</v>
      </c>
      <c r="K53" s="26">
        <v>0.65344467640918302</v>
      </c>
      <c r="L53" s="16">
        <v>0.75539318023660396</v>
      </c>
      <c r="M53" s="16">
        <v>0.69581469330947399</v>
      </c>
    </row>
    <row r="54" spans="2:13" x14ac:dyDescent="0.25">
      <c r="B54" s="16" t="s">
        <v>37</v>
      </c>
      <c r="C54" s="6">
        <f t="shared" si="0"/>
        <v>0.91907983761840317</v>
      </c>
      <c r="D54" s="16">
        <v>0.91022964509394599</v>
      </c>
      <c r="E54" s="16">
        <v>0.982254697286013</v>
      </c>
      <c r="F54" s="16">
        <v>0.92957550452331095</v>
      </c>
      <c r="G54" s="16">
        <v>0.95921436002333704</v>
      </c>
      <c r="I54" s="16">
        <v>0.18840532005291599</v>
      </c>
      <c r="J54" s="26">
        <v>8.09201623815968E-2</v>
      </c>
      <c r="K54" s="26">
        <v>0.94374855022036597</v>
      </c>
      <c r="L54" s="16">
        <v>0.96729297146833704</v>
      </c>
      <c r="M54" s="16">
        <v>0.938959997128056</v>
      </c>
    </row>
    <row r="55" spans="2:13" x14ac:dyDescent="0.25">
      <c r="B55" s="16" t="s">
        <v>48</v>
      </c>
      <c r="C55" s="6">
        <f t="shared" si="0"/>
        <v>0.88151658767772501</v>
      </c>
      <c r="D55" s="16">
        <v>0.85803757828810001</v>
      </c>
      <c r="E55" s="16">
        <v>0.97077244258872697</v>
      </c>
      <c r="F55" s="16">
        <v>0.880167014613777</v>
      </c>
      <c r="G55" s="16">
        <v>0.94509503486539004</v>
      </c>
      <c r="I55" s="16">
        <v>0.23249097263176799</v>
      </c>
      <c r="J55" s="26">
        <v>0.11848341232227499</v>
      </c>
      <c r="K55" s="26">
        <v>0.910403618649965</v>
      </c>
      <c r="L55" s="16">
        <v>0.946764091858038</v>
      </c>
      <c r="M55" s="16">
        <v>0.91514577879400505</v>
      </c>
    </row>
    <row r="56" spans="2:13" x14ac:dyDescent="0.25">
      <c r="B56" s="16" t="s">
        <v>38</v>
      </c>
      <c r="C56" s="6">
        <f t="shared" si="0"/>
        <v>0.77932060500867806</v>
      </c>
      <c r="D56" s="16">
        <v>0.69763395963813501</v>
      </c>
      <c r="E56" s="16">
        <v>0.92310368823938804</v>
      </c>
      <c r="F56" s="16">
        <v>0.72915796798886301</v>
      </c>
      <c r="G56" s="16">
        <v>0.88081692045679405</v>
      </c>
      <c r="I56" s="16">
        <v>0.32350795829573498</v>
      </c>
      <c r="J56" s="26">
        <v>0.220679394991322</v>
      </c>
      <c r="K56" s="26">
        <v>0.80091626072836897</v>
      </c>
      <c r="L56" s="16">
        <v>0.866388308977035</v>
      </c>
      <c r="M56" s="16">
        <v>0.81523248942351201</v>
      </c>
    </row>
    <row r="57" spans="2:13" x14ac:dyDescent="0.25">
      <c r="B57" s="16" t="s">
        <v>39</v>
      </c>
      <c r="C57" s="6">
        <f t="shared" si="0"/>
        <v>0.58310564663023701</v>
      </c>
      <c r="D57" s="16">
        <v>0.32915796798886598</v>
      </c>
      <c r="E57" s="16">
        <v>0.78357689631176097</v>
      </c>
      <c r="F57" s="16">
        <v>0.37668754349339001</v>
      </c>
      <c r="G57" s="16">
        <v>0.71641416169077998</v>
      </c>
      <c r="I57" s="16">
        <v>0.374076787807331</v>
      </c>
      <c r="J57" s="26">
        <v>0.41689435336976299</v>
      </c>
      <c r="K57" s="26">
        <v>0.52980746926467004</v>
      </c>
      <c r="L57" s="16">
        <v>0.62421711899791199</v>
      </c>
      <c r="M57" s="16">
        <v>0.56938949089262203</v>
      </c>
    </row>
    <row r="58" spans="2:13" hidden="1" x14ac:dyDescent="0.25">
      <c r="B58" s="16" t="s">
        <v>40</v>
      </c>
      <c r="C58" s="6">
        <f t="shared" si="0"/>
        <v>0.53285049146404595</v>
      </c>
      <c r="D58" s="16">
        <v>0.112386917188587</v>
      </c>
      <c r="E58" s="16">
        <v>0.33124565066110001</v>
      </c>
      <c r="F58" s="16">
        <v>0.161377870563675</v>
      </c>
      <c r="G58" s="16">
        <v>0.26384101574602598</v>
      </c>
      <c r="I58" s="16">
        <v>0.33432267903164697</v>
      </c>
      <c r="J58" s="26">
        <v>0.46714950853595399</v>
      </c>
      <c r="K58" s="26">
        <v>0.20668058455114799</v>
      </c>
      <c r="L58" s="16">
        <v>0.24043145441892799</v>
      </c>
      <c r="M58" s="16">
        <v>0.20843619865018601</v>
      </c>
    </row>
    <row r="59" spans="2:13" x14ac:dyDescent="0.25">
      <c r="B59" s="16" t="s">
        <v>49</v>
      </c>
      <c r="C59" s="6">
        <f t="shared" si="0"/>
        <v>0.92046373685629546</v>
      </c>
      <c r="D59" s="4">
        <v>0.91718858733472497</v>
      </c>
      <c r="E59" s="4">
        <v>0.98608211551844105</v>
      </c>
      <c r="F59" s="4">
        <v>0.94119693806541205</v>
      </c>
      <c r="G59" s="16">
        <v>0.96102302167020304</v>
      </c>
      <c r="I59" s="16">
        <v>0.17615748233793399</v>
      </c>
      <c r="J59" s="26">
        <v>7.9536263143704503E-2</v>
      </c>
      <c r="K59" s="4">
        <v>0.94954766875434904</v>
      </c>
      <c r="L59" s="16">
        <v>0.973556019485038</v>
      </c>
      <c r="M59" s="4">
        <v>0.94477747953739599</v>
      </c>
    </row>
    <row r="60" spans="2:13" x14ac:dyDescent="0.25">
      <c r="B60" s="16" t="s">
        <v>50</v>
      </c>
      <c r="C60" s="6">
        <f t="shared" si="0"/>
        <v>0.92112371690977846</v>
      </c>
      <c r="D60" s="16">
        <v>0.91614474599860796</v>
      </c>
      <c r="E60" s="4">
        <v>0.98608211551844105</v>
      </c>
      <c r="F60" s="16">
        <v>0.94029227557411099</v>
      </c>
      <c r="G60" s="16">
        <v>0.95995844022983901</v>
      </c>
      <c r="I60" s="16">
        <v>0.17639722304811301</v>
      </c>
      <c r="J60" s="4">
        <v>7.8876283090221502E-2</v>
      </c>
      <c r="K60" s="26">
        <v>0.94914173045697003</v>
      </c>
      <c r="L60" s="16">
        <v>0.97425191370911601</v>
      </c>
      <c r="M60" s="16">
        <v>0.94471865990655202</v>
      </c>
    </row>
    <row r="61" spans="2:13" x14ac:dyDescent="0.25">
      <c r="B61" s="16" t="s">
        <v>51</v>
      </c>
      <c r="C61" s="6">
        <f t="shared" si="0"/>
        <v>0.91635287789133946</v>
      </c>
      <c r="D61" s="16">
        <v>0.90988169798190699</v>
      </c>
      <c r="E61" s="4">
        <v>0.98608211551844105</v>
      </c>
      <c r="F61" s="16">
        <v>0.93632567849686599</v>
      </c>
      <c r="G61" s="16">
        <v>0.95814237374780098</v>
      </c>
      <c r="I61" s="16">
        <v>0.17969977794874001</v>
      </c>
      <c r="J61" s="26">
        <v>8.3647122108660599E-2</v>
      </c>
      <c r="K61" s="26">
        <v>0.946068197633959</v>
      </c>
      <c r="L61" s="4">
        <v>0.97459986082115502</v>
      </c>
      <c r="M61" s="16">
        <v>0.94376760446697905</v>
      </c>
    </row>
    <row r="62" spans="2:13" x14ac:dyDescent="0.25">
      <c r="B62" s="16" t="s">
        <v>52</v>
      </c>
      <c r="C62" s="6">
        <f t="shared" si="0"/>
        <v>0.90748189863234108</v>
      </c>
      <c r="D62" s="16">
        <v>0.89874739039665996</v>
      </c>
      <c r="E62" s="16">
        <v>0.98538622129436304</v>
      </c>
      <c r="F62" s="16">
        <v>0.92853166318719305</v>
      </c>
      <c r="G62" s="16">
        <v>0.95237978502592202</v>
      </c>
      <c r="I62" s="16">
        <v>0.18752947025900099</v>
      </c>
      <c r="J62" s="26">
        <v>9.2518101367658895E-2</v>
      </c>
      <c r="K62" s="26">
        <v>0.93992113198793803</v>
      </c>
      <c r="L62" s="16">
        <v>0.97251217814892099</v>
      </c>
      <c r="M62" s="16">
        <v>0.93874170173752702</v>
      </c>
    </row>
    <row r="63" spans="2:13" x14ac:dyDescent="0.25">
      <c r="B63" s="16" t="s">
        <v>53</v>
      </c>
      <c r="C63" s="6">
        <f t="shared" si="0"/>
        <v>0.88468708388814898</v>
      </c>
      <c r="D63" s="16">
        <v>0.87787056367432104</v>
      </c>
      <c r="E63" s="16">
        <v>0.98329853862212901</v>
      </c>
      <c r="F63" s="16">
        <v>0.914196242171187</v>
      </c>
      <c r="G63" s="16">
        <v>0.93906182543969596</v>
      </c>
      <c r="I63" s="16">
        <v>0.20373530712688401</v>
      </c>
      <c r="J63" s="26">
        <v>0.115312916111851</v>
      </c>
      <c r="K63" s="26">
        <v>0.92739503595453499</v>
      </c>
      <c r="L63" s="16">
        <v>0.964161447459986</v>
      </c>
      <c r="M63" s="16">
        <v>0.91823726126962102</v>
      </c>
    </row>
    <row r="64" spans="2:13" x14ac:dyDescent="0.25">
      <c r="B64" s="16" t="s">
        <v>5</v>
      </c>
      <c r="C64" s="6">
        <f t="shared" si="0"/>
        <v>0.59375</v>
      </c>
      <c r="D64" s="16">
        <v>0.29157967988865702</v>
      </c>
      <c r="E64" s="16">
        <v>0.62943632567849706</v>
      </c>
      <c r="F64" s="16">
        <v>0.339596381350036</v>
      </c>
      <c r="G64" s="16">
        <v>0.55245598077017699</v>
      </c>
      <c r="I64" s="16">
        <v>0.40665166218864301</v>
      </c>
      <c r="J64" s="26">
        <v>0.40625</v>
      </c>
      <c r="K64" s="26">
        <v>0.43974715843191797</v>
      </c>
      <c r="L64" s="16">
        <v>0.50487125956854595</v>
      </c>
      <c r="M64" s="16">
        <v>0.44699909423291401</v>
      </c>
    </row>
    <row r="65" spans="1:13" s="26" customFormat="1" x14ac:dyDescent="0.25">
      <c r="C65" s="6" t="s">
        <v>54</v>
      </c>
      <c r="D65" s="26" t="s">
        <v>9</v>
      </c>
      <c r="E65" s="26" t="s">
        <v>11</v>
      </c>
      <c r="F65" s="26" t="s">
        <v>12</v>
      </c>
      <c r="G65" s="26" t="s">
        <v>14</v>
      </c>
      <c r="I65" s="26" t="s">
        <v>17</v>
      </c>
      <c r="J65" s="26" t="s">
        <v>7</v>
      </c>
      <c r="K65" s="26" t="s">
        <v>8</v>
      </c>
      <c r="L65" s="26" t="s">
        <v>10</v>
      </c>
      <c r="M65" s="26" t="s">
        <v>13</v>
      </c>
    </row>
    <row r="66" spans="1:13" x14ac:dyDescent="0.25">
      <c r="A66" t="s">
        <v>16</v>
      </c>
      <c r="B66" s="17" t="s">
        <v>55</v>
      </c>
      <c r="C66" s="6">
        <f t="shared" si="0"/>
        <v>0.93477074235807855</v>
      </c>
      <c r="D66" s="5">
        <v>0.92797494780793299</v>
      </c>
      <c r="E66" s="5">
        <v>0.98643006263048005</v>
      </c>
      <c r="F66" s="5">
        <v>0.94829505915100698</v>
      </c>
      <c r="G66" s="5">
        <v>0.96772188802460202</v>
      </c>
      <c r="H66" s="5"/>
      <c r="I66" s="17">
        <v>0.16595793567226499</v>
      </c>
      <c r="J66" s="5">
        <v>6.5229257641921404E-2</v>
      </c>
      <c r="K66" s="5">
        <v>0.95610067269775001</v>
      </c>
      <c r="L66" s="5">
        <v>0.97981906750173997</v>
      </c>
      <c r="M66" s="5">
        <v>0.95260932719179103</v>
      </c>
    </row>
    <row r="67" spans="1:13" x14ac:dyDescent="0.25">
      <c r="B67" s="17" t="s">
        <v>25</v>
      </c>
      <c r="C67" s="6">
        <f t="shared" si="0"/>
        <v>0.91470588235294126</v>
      </c>
      <c r="D67" s="17">
        <v>0.90222686151704901</v>
      </c>
      <c r="E67" s="17">
        <v>0.98712595685455795</v>
      </c>
      <c r="F67" s="17">
        <v>0.93312456506610797</v>
      </c>
      <c r="G67" s="17">
        <v>0.964751526599126</v>
      </c>
      <c r="I67" s="17">
        <v>0.180124551804381</v>
      </c>
      <c r="J67" s="26">
        <v>8.5294117647058798E-2</v>
      </c>
      <c r="K67" s="26">
        <v>0.94334261192298796</v>
      </c>
      <c r="L67" s="17">
        <v>0.97912317327766196</v>
      </c>
      <c r="M67" s="17">
        <v>0.95105723453844604</v>
      </c>
    </row>
    <row r="68" spans="1:13" x14ac:dyDescent="0.25">
      <c r="B68" s="17" t="s">
        <v>41</v>
      </c>
      <c r="C68" s="6">
        <f t="shared" si="0"/>
        <v>0.89736842105263204</v>
      </c>
      <c r="D68" s="17">
        <v>0.87821851078636004</v>
      </c>
      <c r="E68" s="4">
        <v>0.98747390396659696</v>
      </c>
      <c r="F68" s="17">
        <v>0.91941544885177096</v>
      </c>
      <c r="G68" s="17">
        <v>0.96064662257250899</v>
      </c>
      <c r="I68" s="17">
        <v>0.192519215349027</v>
      </c>
      <c r="J68" s="26">
        <v>0.102631578947368</v>
      </c>
      <c r="K68" s="26">
        <v>0.93116446300162403</v>
      </c>
      <c r="L68" s="17">
        <v>0.97738343771746705</v>
      </c>
      <c r="M68" s="17">
        <v>0.94830845235333805</v>
      </c>
    </row>
    <row r="69" spans="1:13" x14ac:dyDescent="0.25">
      <c r="B69" s="17" t="s">
        <v>26</v>
      </c>
      <c r="C69" s="6">
        <f t="shared" ref="C69:C96" si="1">1-$J69</f>
        <v>0.86610558530987003</v>
      </c>
      <c r="D69" s="17">
        <v>0.83472512178148905</v>
      </c>
      <c r="E69" s="17">
        <v>0.98573416840640204</v>
      </c>
      <c r="F69" s="17">
        <v>0.89408489909533295</v>
      </c>
      <c r="G69" s="17">
        <v>0.95562385885976697</v>
      </c>
      <c r="I69" s="17">
        <v>0.21583677251091599</v>
      </c>
      <c r="J69" s="26">
        <v>0.13389441469013</v>
      </c>
      <c r="K69" s="26">
        <v>0.90756205056831396</v>
      </c>
      <c r="L69" s="17">
        <v>0.96972860125260996</v>
      </c>
      <c r="M69" s="17">
        <v>0.94117056588351</v>
      </c>
    </row>
    <row r="70" spans="1:13" x14ac:dyDescent="0.25">
      <c r="B70" s="17" t="s">
        <v>27</v>
      </c>
      <c r="C70" s="6">
        <f t="shared" si="1"/>
        <v>0.84584382871536501</v>
      </c>
      <c r="D70" s="17">
        <v>0.80758524704244905</v>
      </c>
      <c r="E70" s="17">
        <v>0.98016701461377898</v>
      </c>
      <c r="F70" s="17">
        <v>0.87279053583854804</v>
      </c>
      <c r="G70" s="17">
        <v>0.94660964760129596</v>
      </c>
      <c r="I70" s="17">
        <v>0.23609029197728901</v>
      </c>
      <c r="J70" s="26">
        <v>0.15415617128463499</v>
      </c>
      <c r="K70" s="26">
        <v>0.88964277429830696</v>
      </c>
      <c r="L70" s="17">
        <v>0.95476687543493399</v>
      </c>
      <c r="M70" s="17">
        <v>0.92905427422650899</v>
      </c>
    </row>
    <row r="71" spans="1:13" x14ac:dyDescent="0.25">
      <c r="B71" s="17" t="s">
        <v>28</v>
      </c>
      <c r="C71" s="6">
        <f t="shared" si="1"/>
        <v>0.84802043422733098</v>
      </c>
      <c r="D71" s="17">
        <v>0.80758524704244905</v>
      </c>
      <c r="E71" s="17">
        <v>0.97077244258872697</v>
      </c>
      <c r="F71" s="17">
        <v>0.87306889352817896</v>
      </c>
      <c r="G71" s="17">
        <v>0.93843889428440597</v>
      </c>
      <c r="I71" s="17">
        <v>0.249210255432395</v>
      </c>
      <c r="J71" s="26">
        <v>0.151979565772669</v>
      </c>
      <c r="K71" s="26">
        <v>0.88453954998840201</v>
      </c>
      <c r="L71" s="17">
        <v>0.94293667362560896</v>
      </c>
      <c r="M71" s="17">
        <v>0.91931589731694197</v>
      </c>
    </row>
    <row r="72" spans="1:13" x14ac:dyDescent="0.25">
      <c r="B72" s="17" t="s">
        <v>29</v>
      </c>
      <c r="C72" s="6">
        <f t="shared" si="1"/>
        <v>0.93094072865687871</v>
      </c>
      <c r="D72" s="17">
        <v>0.92449547668754395</v>
      </c>
      <c r="E72" s="17">
        <v>0.98677800974251895</v>
      </c>
      <c r="F72" s="17">
        <v>0.94697286012525905</v>
      </c>
      <c r="G72" s="17">
        <v>0.96651684741455102</v>
      </c>
      <c r="I72" s="17">
        <v>0.167551187168861</v>
      </c>
      <c r="J72" s="26">
        <v>6.9059271343121301E-2</v>
      </c>
      <c r="K72" s="26">
        <v>0.95447691950823499</v>
      </c>
      <c r="L72" s="17">
        <v>0.97981906750173997</v>
      </c>
      <c r="M72" s="4">
        <v>0.95278537186157297</v>
      </c>
    </row>
    <row r="73" spans="1:13" x14ac:dyDescent="0.25">
      <c r="B73" s="17" t="s">
        <v>42</v>
      </c>
      <c r="C73" s="6">
        <f t="shared" si="1"/>
        <v>0.92139973082099602</v>
      </c>
      <c r="D73" s="17">
        <v>0.91022964509394599</v>
      </c>
      <c r="E73" s="17">
        <v>0.98712595685455795</v>
      </c>
      <c r="F73" s="17">
        <v>0.93806541405706101</v>
      </c>
      <c r="G73" s="17">
        <v>0.96594773721600402</v>
      </c>
      <c r="I73" s="17">
        <v>0.17573151096793299</v>
      </c>
      <c r="J73" s="26">
        <v>7.8600269179004006E-2</v>
      </c>
      <c r="K73" s="26">
        <v>0.94734400371143601</v>
      </c>
      <c r="L73" s="17">
        <v>0.97912317327766196</v>
      </c>
      <c r="M73" s="17">
        <v>0.95175602832179096</v>
      </c>
    </row>
    <row r="74" spans="1:13" x14ac:dyDescent="0.25">
      <c r="B74" s="17" t="s">
        <v>30</v>
      </c>
      <c r="C74" s="6">
        <f t="shared" si="1"/>
        <v>0.90626659585767388</v>
      </c>
      <c r="D74" s="17">
        <v>0.89004871259568497</v>
      </c>
      <c r="E74" s="17">
        <v>0.98712595685455795</v>
      </c>
      <c r="F74" s="17">
        <v>0.92630480167014295</v>
      </c>
      <c r="G74" s="17">
        <v>0.962043987096179</v>
      </c>
      <c r="I74" s="17">
        <v>0.18628459462174399</v>
      </c>
      <c r="J74" s="26">
        <v>9.3733404142326102E-2</v>
      </c>
      <c r="K74" s="26">
        <v>0.937311528647645</v>
      </c>
      <c r="L74" s="17">
        <v>0.97947112038970097</v>
      </c>
      <c r="M74" s="17">
        <v>0.95009168130253796</v>
      </c>
    </row>
    <row r="75" spans="1:13" x14ac:dyDescent="0.25">
      <c r="B75" s="17" t="s">
        <v>31</v>
      </c>
      <c r="C75" s="6">
        <f t="shared" si="1"/>
        <v>0.87975174553917801</v>
      </c>
      <c r="D75" s="17">
        <v>0.85525400139178798</v>
      </c>
      <c r="E75" s="17">
        <v>0.98677800974251895</v>
      </c>
      <c r="F75" s="17">
        <v>0.90598469032706597</v>
      </c>
      <c r="G75" s="17">
        <v>0.957287901729446</v>
      </c>
      <c r="I75" s="17">
        <v>0.205565533867721</v>
      </c>
      <c r="J75" s="26">
        <v>0.120248254460822</v>
      </c>
      <c r="K75" s="26">
        <v>0.91863836696822099</v>
      </c>
      <c r="L75" s="17">
        <v>0.97251217814892099</v>
      </c>
      <c r="M75" s="17">
        <v>0.94373667583479703</v>
      </c>
    </row>
    <row r="76" spans="1:13" x14ac:dyDescent="0.25">
      <c r="B76" s="17" t="s">
        <v>32</v>
      </c>
      <c r="C76" s="6">
        <f t="shared" si="1"/>
        <v>0.852094901564866</v>
      </c>
      <c r="D76" s="17">
        <v>0.81489213639526803</v>
      </c>
      <c r="E76" s="17">
        <v>0.98329853862212901</v>
      </c>
      <c r="F76" s="17">
        <v>0.87863604732080203</v>
      </c>
      <c r="G76" s="17">
        <v>0.95073280060232002</v>
      </c>
      <c r="I76" s="17">
        <v>0.22808319503889801</v>
      </c>
      <c r="J76" s="26">
        <v>0.147905098435134</v>
      </c>
      <c r="K76" s="26">
        <v>0.89555787520296903</v>
      </c>
      <c r="L76" s="17">
        <v>0.96207376478775197</v>
      </c>
      <c r="M76" s="17">
        <v>0.93531925528272097</v>
      </c>
    </row>
    <row r="77" spans="1:13" hidden="1" x14ac:dyDescent="0.25">
      <c r="B77" s="17" t="s">
        <v>43</v>
      </c>
      <c r="C77" s="6">
        <f t="shared" si="1"/>
        <v>0.93477074235807855</v>
      </c>
      <c r="D77" s="17">
        <v>0.92797494780793299</v>
      </c>
      <c r="E77" s="17">
        <v>0.98643006263048005</v>
      </c>
      <c r="F77" s="17">
        <v>0.94829505915100698</v>
      </c>
      <c r="G77" s="17">
        <v>0.96772188802460202</v>
      </c>
      <c r="I77" s="17">
        <v>0.16595793567226499</v>
      </c>
      <c r="J77" s="26">
        <v>6.5229257641921404E-2</v>
      </c>
      <c r="K77" s="26">
        <v>0.95610067269775001</v>
      </c>
      <c r="L77" s="17">
        <v>0.97981906750173997</v>
      </c>
      <c r="M77" s="17">
        <v>0.95260932719179103</v>
      </c>
    </row>
    <row r="78" spans="1:13" hidden="1" x14ac:dyDescent="0.25">
      <c r="B78" s="17" t="s">
        <v>44</v>
      </c>
      <c r="C78" s="6">
        <f t="shared" si="1"/>
        <v>0.93477074235807855</v>
      </c>
      <c r="D78" s="17">
        <v>0.92797494780793299</v>
      </c>
      <c r="E78" s="17">
        <v>0.98643006263048005</v>
      </c>
      <c r="F78" s="17">
        <v>0.94829505915100698</v>
      </c>
      <c r="G78" s="17">
        <v>0.96772188802460202</v>
      </c>
      <c r="I78" s="17">
        <v>0.16595793567226499</v>
      </c>
      <c r="J78" s="26">
        <v>6.5229257641921404E-2</v>
      </c>
      <c r="K78" s="26">
        <v>0.95610067269775001</v>
      </c>
      <c r="L78" s="17">
        <v>0.97981906750173997</v>
      </c>
      <c r="M78" s="17">
        <v>0.95260932719179103</v>
      </c>
    </row>
    <row r="79" spans="1:13" hidden="1" x14ac:dyDescent="0.25">
      <c r="B79" s="17" t="s">
        <v>45</v>
      </c>
      <c r="C79" s="6">
        <f t="shared" si="1"/>
        <v>0.93477074235807855</v>
      </c>
      <c r="D79" s="17">
        <v>0.92797494780793299</v>
      </c>
      <c r="E79" s="17">
        <v>0.98643006263048005</v>
      </c>
      <c r="F79" s="17">
        <v>0.94829505915100698</v>
      </c>
      <c r="G79" s="17">
        <v>0.96772188802460202</v>
      </c>
      <c r="I79" s="17">
        <v>0.16595793567226499</v>
      </c>
      <c r="J79" s="26">
        <v>6.5229257641921404E-2</v>
      </c>
      <c r="K79" s="26">
        <v>0.95610067269775001</v>
      </c>
      <c r="L79" s="17">
        <v>0.97981906750173997</v>
      </c>
      <c r="M79" s="17">
        <v>0.95260932719179103</v>
      </c>
    </row>
    <row r="80" spans="1:13" hidden="1" x14ac:dyDescent="0.25">
      <c r="B80" s="17" t="s">
        <v>46</v>
      </c>
      <c r="C80" s="6">
        <f t="shared" si="1"/>
        <v>0.93477074235807855</v>
      </c>
      <c r="D80" s="17">
        <v>0.92797494780793299</v>
      </c>
      <c r="E80" s="17">
        <v>0.98643006263048005</v>
      </c>
      <c r="F80" s="17">
        <v>0.94829505915100698</v>
      </c>
      <c r="G80" s="17">
        <v>0.96772188802460202</v>
      </c>
      <c r="I80" s="17">
        <v>0.16595793567226499</v>
      </c>
      <c r="J80" s="26">
        <v>6.5229257641921404E-2</v>
      </c>
      <c r="K80" s="26">
        <v>0.95610067269775001</v>
      </c>
      <c r="L80" s="17">
        <v>0.97981906750173997</v>
      </c>
      <c r="M80" s="17">
        <v>0.95260932719179103</v>
      </c>
    </row>
    <row r="81" spans="2:13" x14ac:dyDescent="0.25">
      <c r="B81" s="17" t="s">
        <v>33</v>
      </c>
      <c r="C81" s="6">
        <f t="shared" si="1"/>
        <v>0.93347873500545264</v>
      </c>
      <c r="D81" s="4">
        <v>0.92936673625608901</v>
      </c>
      <c r="E81" s="17">
        <v>0.98643006263048005</v>
      </c>
      <c r="F81" s="17">
        <v>0.94648573416840498</v>
      </c>
      <c r="G81" s="17">
        <v>0.96810495427405696</v>
      </c>
      <c r="I81" s="17">
        <v>0.165847013798848</v>
      </c>
      <c r="J81" s="26">
        <v>6.6521264994547399E-2</v>
      </c>
      <c r="K81" s="4">
        <v>0.95656460218046901</v>
      </c>
      <c r="L81" s="17">
        <v>0.97842727905358395</v>
      </c>
      <c r="M81" s="17">
        <v>0.95101070351592298</v>
      </c>
    </row>
    <row r="82" spans="2:13" x14ac:dyDescent="0.25">
      <c r="B82" s="17" t="s">
        <v>47</v>
      </c>
      <c r="C82" s="6">
        <f t="shared" si="1"/>
        <v>0.93211559432933477</v>
      </c>
      <c r="D82" s="17">
        <v>0.92797494780793299</v>
      </c>
      <c r="E82" s="17">
        <v>0.98538622129436304</v>
      </c>
      <c r="F82" s="17">
        <v>0.94321503131523898</v>
      </c>
      <c r="G82" s="17">
        <v>0.96650708469601998</v>
      </c>
      <c r="I82" s="17">
        <v>0.17019389376379701</v>
      </c>
      <c r="J82" s="26">
        <v>6.7884405670665199E-2</v>
      </c>
      <c r="K82" s="26">
        <v>0.954940848990953</v>
      </c>
      <c r="L82" s="17">
        <v>0.97494780793319402</v>
      </c>
      <c r="M82" s="17">
        <v>0.94703913576565002</v>
      </c>
    </row>
    <row r="83" spans="2:13" x14ac:dyDescent="0.25">
      <c r="B83" s="17" t="s">
        <v>34</v>
      </c>
      <c r="C83" s="6">
        <f t="shared" si="1"/>
        <v>0.89899257688229106</v>
      </c>
      <c r="D83" s="17">
        <v>0.88656924147529603</v>
      </c>
      <c r="E83" s="17">
        <v>0.98016701461377898</v>
      </c>
      <c r="F83" s="17">
        <v>0.90375782881001898</v>
      </c>
      <c r="G83" s="17">
        <v>0.95792290134670099</v>
      </c>
      <c r="I83" s="17">
        <v>0.205130455141882</v>
      </c>
      <c r="J83" s="26">
        <v>0.10100742311770899</v>
      </c>
      <c r="K83" s="26">
        <v>0.93017861285084702</v>
      </c>
      <c r="L83" s="17">
        <v>0.96102992345163496</v>
      </c>
      <c r="M83" s="17">
        <v>0.92633365918856603</v>
      </c>
    </row>
    <row r="84" spans="2:13" x14ac:dyDescent="0.25">
      <c r="B84" s="17" t="s">
        <v>35</v>
      </c>
      <c r="C84" s="6">
        <f t="shared" si="1"/>
        <v>0.76888679689338701</v>
      </c>
      <c r="D84" s="17">
        <v>0.69137091162143305</v>
      </c>
      <c r="E84" s="17">
        <v>0.95163535142658295</v>
      </c>
      <c r="F84" s="17">
        <v>0.71878914405010297</v>
      </c>
      <c r="G84" s="17">
        <v>0.91447891299143902</v>
      </c>
      <c r="I84" s="17">
        <v>0.297010544644008</v>
      </c>
      <c r="J84" s="26">
        <v>0.23111320310661301</v>
      </c>
      <c r="K84" s="26">
        <v>0.81321039202041301</v>
      </c>
      <c r="L84" s="17">
        <v>0.90187891440501</v>
      </c>
      <c r="M84" s="17">
        <v>0.84575214567385804</v>
      </c>
    </row>
    <row r="85" spans="2:13" x14ac:dyDescent="0.25">
      <c r="B85" s="17" t="s">
        <v>36</v>
      </c>
      <c r="C85" s="6">
        <f t="shared" si="1"/>
        <v>0.62797356828193807</v>
      </c>
      <c r="D85" s="17">
        <v>0.41440501043841299</v>
      </c>
      <c r="E85" s="17">
        <v>0.85664578983994399</v>
      </c>
      <c r="F85" s="17">
        <v>0.452748782185107</v>
      </c>
      <c r="G85" s="17">
        <v>0.79322034089779403</v>
      </c>
      <c r="I85" s="17">
        <v>0.35969938559542902</v>
      </c>
      <c r="J85" s="26">
        <v>0.37202643171806199</v>
      </c>
      <c r="K85" s="26">
        <v>0.615634423567616</v>
      </c>
      <c r="L85" s="17">
        <v>0.73729993041057795</v>
      </c>
      <c r="M85" s="17">
        <v>0.67132598226022</v>
      </c>
    </row>
    <row r="86" spans="2:13" x14ac:dyDescent="0.25">
      <c r="B86" s="17" t="s">
        <v>37</v>
      </c>
      <c r="C86" s="6">
        <f t="shared" si="1"/>
        <v>0.925264012997563</v>
      </c>
      <c r="D86" s="17">
        <v>0.92275574112734904</v>
      </c>
      <c r="E86" s="17">
        <v>0.98469032707028503</v>
      </c>
      <c r="F86" s="17">
        <v>0.93778705636743098</v>
      </c>
      <c r="G86" s="17">
        <v>0.96514307524223997</v>
      </c>
      <c r="I86" s="17">
        <v>0.176635105726866</v>
      </c>
      <c r="J86" s="26">
        <v>7.4735987002436999E-2</v>
      </c>
      <c r="K86" s="26">
        <v>0.95134539549988395</v>
      </c>
      <c r="L86" s="17">
        <v>0.97042449547668796</v>
      </c>
      <c r="M86" s="17">
        <v>0.94130670709480802</v>
      </c>
    </row>
    <row r="87" spans="2:13" x14ac:dyDescent="0.25">
      <c r="B87" s="17" t="s">
        <v>48</v>
      </c>
      <c r="C87" s="6">
        <f t="shared" si="1"/>
        <v>0.85882052591268798</v>
      </c>
      <c r="D87" s="17">
        <v>0.83785664578983998</v>
      </c>
      <c r="E87" s="17">
        <v>0.97390396659707701</v>
      </c>
      <c r="F87" s="17">
        <v>0.85755045233124405</v>
      </c>
      <c r="G87" s="17">
        <v>0.94807403124209</v>
      </c>
      <c r="I87" s="17">
        <v>0.236625845836685</v>
      </c>
      <c r="J87" s="26">
        <v>0.14117947408731199</v>
      </c>
      <c r="K87" s="26">
        <v>0.90100904662491299</v>
      </c>
      <c r="L87" s="17">
        <v>0.94467640918580398</v>
      </c>
      <c r="M87" s="17">
        <v>0.90319351934696501</v>
      </c>
    </row>
    <row r="88" spans="2:13" x14ac:dyDescent="0.25">
      <c r="B88" s="17" t="s">
        <v>38</v>
      </c>
      <c r="C88" s="6">
        <f t="shared" si="1"/>
        <v>0.71380167156087593</v>
      </c>
      <c r="D88" s="17">
        <v>0.58211551844119702</v>
      </c>
      <c r="E88" s="17">
        <v>0.92727905358385498</v>
      </c>
      <c r="F88" s="17">
        <v>0.61301322199025599</v>
      </c>
      <c r="G88" s="17">
        <v>0.88291778873720395</v>
      </c>
      <c r="I88" s="17">
        <v>0.326063988584054</v>
      </c>
      <c r="J88" s="26">
        <v>0.28619832843912402</v>
      </c>
      <c r="K88" s="26">
        <v>0.74344699605659803</v>
      </c>
      <c r="L88" s="17">
        <v>0.85977731384829503</v>
      </c>
      <c r="M88" s="17">
        <v>0.797556361909181</v>
      </c>
    </row>
    <row r="89" spans="2:13" x14ac:dyDescent="0.25">
      <c r="B89" s="17" t="s">
        <v>39</v>
      </c>
      <c r="C89" s="6">
        <f t="shared" si="1"/>
        <v>0.57187569863626198</v>
      </c>
      <c r="D89" s="17">
        <v>0.30271398747390399</v>
      </c>
      <c r="E89" s="17">
        <v>0.78114126652748805</v>
      </c>
      <c r="F89" s="17">
        <v>0.34606819763396102</v>
      </c>
      <c r="G89" s="17">
        <v>0.70990137114876195</v>
      </c>
      <c r="I89" s="17">
        <v>0.36713572745588202</v>
      </c>
      <c r="J89" s="26">
        <v>0.42812430136373802</v>
      </c>
      <c r="K89" s="26">
        <v>0.51432382277893596</v>
      </c>
      <c r="L89" s="17">
        <v>0.61551844119693799</v>
      </c>
      <c r="M89" s="17">
        <v>0.55545545172371802</v>
      </c>
    </row>
    <row r="90" spans="2:13" hidden="1" x14ac:dyDescent="0.25">
      <c r="B90" s="17" t="s">
        <v>40</v>
      </c>
      <c r="C90" s="6">
        <f t="shared" si="1"/>
        <v>0.52264978080857305</v>
      </c>
      <c r="D90" s="17">
        <v>0.105775922059847</v>
      </c>
      <c r="E90" s="17">
        <v>0.34307585247042399</v>
      </c>
      <c r="F90" s="17">
        <v>0.152957550452332</v>
      </c>
      <c r="G90" s="17">
        <v>0.27305003818573798</v>
      </c>
      <c r="I90" s="17">
        <v>0.32897908257446801</v>
      </c>
      <c r="J90" s="26">
        <v>0.47735021919142701</v>
      </c>
      <c r="K90" s="26">
        <v>0.20818835536998401</v>
      </c>
      <c r="L90" s="17">
        <v>0.245650661099513</v>
      </c>
      <c r="M90" s="17">
        <v>0.21221888082535301</v>
      </c>
    </row>
    <row r="91" spans="2:13" x14ac:dyDescent="0.25">
      <c r="B91" s="17" t="s">
        <v>49</v>
      </c>
      <c r="C91" s="6">
        <f t="shared" si="1"/>
        <v>0.93755135579293336</v>
      </c>
      <c r="D91" s="4">
        <v>0.93319415448851795</v>
      </c>
      <c r="E91" s="17">
        <v>0.98677800974251895</v>
      </c>
      <c r="F91" s="4">
        <v>0.95170494084898904</v>
      </c>
      <c r="G91" s="17">
        <v>0.966074393788381</v>
      </c>
      <c r="I91" s="17">
        <v>0.162291966295455</v>
      </c>
      <c r="J91" s="4">
        <v>6.2448644207066598E-2</v>
      </c>
      <c r="K91" s="4">
        <v>0.95876826722338204</v>
      </c>
      <c r="L91" s="17">
        <v>0.97947112038970097</v>
      </c>
      <c r="M91" s="17">
        <v>0.95206338160409199</v>
      </c>
    </row>
    <row r="92" spans="2:13" x14ac:dyDescent="0.25">
      <c r="B92" s="17" t="s">
        <v>50</v>
      </c>
      <c r="C92" s="6">
        <f t="shared" si="1"/>
        <v>0.93464588460486742</v>
      </c>
      <c r="D92" s="17">
        <v>0.93041057759220602</v>
      </c>
      <c r="E92" s="17">
        <v>0.98712595685455795</v>
      </c>
      <c r="F92" s="17">
        <v>0.94947807933193995</v>
      </c>
      <c r="G92" s="17">
        <v>0.96413605821225801</v>
      </c>
      <c r="I92" s="17">
        <v>0.163122566059614</v>
      </c>
      <c r="J92" s="26">
        <v>6.5354115395132598E-2</v>
      </c>
      <c r="K92" s="26">
        <v>0.95760844351658503</v>
      </c>
      <c r="L92" s="17">
        <v>0.98016701461377898</v>
      </c>
      <c r="M92" s="17">
        <v>0.95127180192420402</v>
      </c>
    </row>
    <row r="93" spans="2:13" x14ac:dyDescent="0.25">
      <c r="B93" s="17" t="s">
        <v>51</v>
      </c>
      <c r="C93" s="6">
        <f t="shared" si="1"/>
        <v>0.92789115646258502</v>
      </c>
      <c r="D93" s="17">
        <v>0.92205984690327103</v>
      </c>
      <c r="E93" s="4">
        <v>0.98816979819067496</v>
      </c>
      <c r="F93" s="17">
        <v>0.944606819763394</v>
      </c>
      <c r="G93" s="17">
        <v>0.960459816801152</v>
      </c>
      <c r="I93" s="17">
        <v>0.167039429343428</v>
      </c>
      <c r="J93" s="26">
        <v>7.2108843537414993E-2</v>
      </c>
      <c r="K93" s="26">
        <v>0.95366504291347698</v>
      </c>
      <c r="L93" s="17">
        <v>0.97947112038970097</v>
      </c>
      <c r="M93" s="17">
        <v>0.94859468027526594</v>
      </c>
    </row>
    <row r="94" spans="2:13" x14ac:dyDescent="0.25">
      <c r="B94" s="17" t="s">
        <v>52</v>
      </c>
      <c r="C94" s="6">
        <f t="shared" si="1"/>
        <v>0.915382535820492</v>
      </c>
      <c r="D94" s="17">
        <v>0.90918580375782898</v>
      </c>
      <c r="E94" s="17">
        <v>0.98747390396659696</v>
      </c>
      <c r="F94" s="17">
        <v>0.93535142658315695</v>
      </c>
      <c r="G94" s="17">
        <v>0.95422340359709801</v>
      </c>
      <c r="I94" s="17">
        <v>0.17771443927282399</v>
      </c>
      <c r="J94" s="26">
        <v>8.4617464179507995E-2</v>
      </c>
      <c r="K94" s="26">
        <v>0.946300162375319</v>
      </c>
      <c r="L94" s="17">
        <v>0.97529575504523303</v>
      </c>
      <c r="M94" s="17">
        <v>0.94173308038130699</v>
      </c>
    </row>
    <row r="95" spans="2:13" x14ac:dyDescent="0.25">
      <c r="B95" s="17" t="s">
        <v>53</v>
      </c>
      <c r="C95" s="6">
        <f t="shared" si="1"/>
        <v>0.89207284413497601</v>
      </c>
      <c r="D95" s="17">
        <v>0.88517745302714002</v>
      </c>
      <c r="E95" s="17">
        <v>0.98573416840640204</v>
      </c>
      <c r="F95" s="17">
        <v>0.91851078636047101</v>
      </c>
      <c r="G95" s="17">
        <v>0.94158216522517102</v>
      </c>
      <c r="I95" s="17">
        <v>0.19416588549505601</v>
      </c>
      <c r="J95" s="26">
        <v>0.10792715586502399</v>
      </c>
      <c r="K95" s="26">
        <v>0.93307817211783795</v>
      </c>
      <c r="L95" s="17">
        <v>0.97146833681280398</v>
      </c>
      <c r="M95" s="17">
        <v>0.92445198329853895</v>
      </c>
    </row>
    <row r="96" spans="2:13" x14ac:dyDescent="0.25">
      <c r="B96" s="17" t="s">
        <v>5</v>
      </c>
      <c r="C96" s="6">
        <f t="shared" si="1"/>
        <v>0.57987312572087701</v>
      </c>
      <c r="D96" s="17">
        <v>0.26200417536534398</v>
      </c>
      <c r="E96" s="17">
        <v>0.62978427279053595</v>
      </c>
      <c r="F96" s="17">
        <v>0.30480167014613901</v>
      </c>
      <c r="G96" s="17">
        <v>0.54844394471221203</v>
      </c>
      <c r="I96" s="17">
        <v>0.39485453718776897</v>
      </c>
      <c r="J96" s="26">
        <v>0.42012687427912299</v>
      </c>
      <c r="K96" s="26">
        <v>0.42513337972628201</v>
      </c>
      <c r="L96" s="17">
        <v>0.50521920668058495</v>
      </c>
      <c r="M96" s="17">
        <v>0.44142545095050201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60" zoomScaleNormal="60" workbookViewId="0">
      <selection activeCell="P50" sqref="P50"/>
    </sheetView>
  </sheetViews>
  <sheetFormatPr defaultRowHeight="15" x14ac:dyDescent="0.25"/>
  <cols>
    <col min="8" max="8" width="9.140625" style="20"/>
    <col min="10" max="11" width="9.140625" style="26"/>
  </cols>
  <sheetData>
    <row r="1" spans="1:13" x14ac:dyDescent="0.25">
      <c r="C1" t="s">
        <v>54</v>
      </c>
      <c r="D1" t="s">
        <v>9</v>
      </c>
      <c r="E1" t="s">
        <v>11</v>
      </c>
      <c r="F1" t="s">
        <v>12</v>
      </c>
      <c r="G1" t="s">
        <v>14</v>
      </c>
      <c r="I1" t="s">
        <v>17</v>
      </c>
      <c r="J1" s="26" t="s">
        <v>7</v>
      </c>
      <c r="K1" s="26" t="s">
        <v>8</v>
      </c>
      <c r="L1" t="s">
        <v>10</v>
      </c>
      <c r="M1" t="s">
        <v>13</v>
      </c>
    </row>
    <row r="2" spans="1:13" x14ac:dyDescent="0.25">
      <c r="A2" t="s">
        <v>6</v>
      </c>
      <c r="B2" s="18" t="s">
        <v>55</v>
      </c>
      <c r="C2" s="5">
        <f>1-$J2</f>
        <v>0.92317916002126532</v>
      </c>
      <c r="D2" s="5">
        <v>0.91788448155880298</v>
      </c>
      <c r="E2" s="5">
        <v>0.99373695198329903</v>
      </c>
      <c r="F2" s="5">
        <v>0.94300626304801505</v>
      </c>
      <c r="G2" s="5">
        <v>0.97911432107674201</v>
      </c>
      <c r="H2" s="5"/>
      <c r="I2" s="18">
        <v>0.15857610899119001</v>
      </c>
      <c r="J2" s="5">
        <v>7.6820839978734706E-2</v>
      </c>
      <c r="K2" s="5">
        <v>0.95407098121085598</v>
      </c>
      <c r="L2" s="5">
        <v>0.98329853862212901</v>
      </c>
      <c r="M2" s="5">
        <v>0.96776477118335202</v>
      </c>
    </row>
    <row r="3" spans="1:13" x14ac:dyDescent="0.25">
      <c r="B3" s="18" t="s">
        <v>25</v>
      </c>
      <c r="C3" s="18">
        <f>1-$J3</f>
        <v>0.89442282749675694</v>
      </c>
      <c r="D3" s="18">
        <v>0.87647877522616602</v>
      </c>
      <c r="E3" s="18">
        <v>0.991301322199026</v>
      </c>
      <c r="F3" s="18">
        <v>0.91871955462769295</v>
      </c>
      <c r="G3" s="18">
        <v>0.97261889795814604</v>
      </c>
      <c r="I3" s="18">
        <v>0.186468859725753</v>
      </c>
      <c r="J3" s="26">
        <v>0.105577172503243</v>
      </c>
      <c r="K3" s="26">
        <v>0.93220830433774104</v>
      </c>
      <c r="L3" s="18">
        <v>0.98121085594989599</v>
      </c>
      <c r="M3" s="18">
        <v>0.96322392329699302</v>
      </c>
    </row>
    <row r="4" spans="1:13" x14ac:dyDescent="0.25">
      <c r="B4" s="18" t="s">
        <v>41</v>
      </c>
      <c r="C4" s="26">
        <f t="shared" ref="C4:C69" si="0">1-$J4</f>
        <v>0.87576844262295106</v>
      </c>
      <c r="D4" s="18">
        <v>0.84516353514265796</v>
      </c>
      <c r="E4" s="18">
        <v>0.98712595685455795</v>
      </c>
      <c r="F4" s="18">
        <v>0.89986082115517996</v>
      </c>
      <c r="G4" s="18">
        <v>0.96450159482518505</v>
      </c>
      <c r="I4" s="18">
        <v>0.208221992386173</v>
      </c>
      <c r="J4" s="26">
        <v>0.124231557377049</v>
      </c>
      <c r="K4" s="26">
        <v>0.91411505451171404</v>
      </c>
      <c r="L4" s="18">
        <v>0.97494780793319402</v>
      </c>
      <c r="M4" s="18">
        <v>0.95458986424539705</v>
      </c>
    </row>
    <row r="5" spans="1:13" x14ac:dyDescent="0.25">
      <c r="B5" s="18" t="s">
        <v>26</v>
      </c>
      <c r="C5" s="26">
        <f t="shared" si="0"/>
        <v>0.85886270491803296</v>
      </c>
      <c r="D5" s="18">
        <v>0.81663187195546305</v>
      </c>
      <c r="E5" s="18">
        <v>0.97668754349338904</v>
      </c>
      <c r="F5" s="18">
        <v>0.88114126652748304</v>
      </c>
      <c r="G5" s="18">
        <v>0.94961002617578805</v>
      </c>
      <c r="I5" s="18">
        <v>0.23541938637276699</v>
      </c>
      <c r="J5" s="26">
        <v>0.14113729508196701</v>
      </c>
      <c r="K5" s="26">
        <v>0.89376014845743401</v>
      </c>
      <c r="L5" s="18">
        <v>0.95929018789144005</v>
      </c>
      <c r="M5" s="18">
        <v>0.93987832897018797</v>
      </c>
    </row>
    <row r="6" spans="1:13" x14ac:dyDescent="0.25">
      <c r="B6" s="18" t="s">
        <v>27</v>
      </c>
      <c r="C6" s="26">
        <f t="shared" si="0"/>
        <v>0.86617297011372696</v>
      </c>
      <c r="D6" s="18">
        <v>0.80619345859429403</v>
      </c>
      <c r="E6" s="18">
        <v>0.95859429366736304</v>
      </c>
      <c r="F6" s="18">
        <v>0.87299930410577098</v>
      </c>
      <c r="G6" s="18">
        <v>0.93149831591898302</v>
      </c>
      <c r="I6" s="18">
        <v>0.25992529731899999</v>
      </c>
      <c r="J6" s="26">
        <v>0.13382702988627301</v>
      </c>
      <c r="K6" s="26">
        <v>0.88036418464393396</v>
      </c>
      <c r="L6" s="18">
        <v>0.946416144745999</v>
      </c>
      <c r="M6" s="18">
        <v>0.92804191381957601</v>
      </c>
    </row>
    <row r="7" spans="1:13" x14ac:dyDescent="0.25">
      <c r="B7" s="18" t="s">
        <v>28</v>
      </c>
      <c r="C7" s="26">
        <f t="shared" si="0"/>
        <v>0.86910157291389001</v>
      </c>
      <c r="D7" s="18">
        <v>0.80549756437021602</v>
      </c>
      <c r="E7" s="18">
        <v>0.95476687543493399</v>
      </c>
      <c r="F7" s="18">
        <v>0.87230340988169297</v>
      </c>
      <c r="G7" s="18">
        <v>0.92791137185709105</v>
      </c>
      <c r="I7" s="18">
        <v>0.26438390006142098</v>
      </c>
      <c r="J7" s="26">
        <v>0.13089842708610999</v>
      </c>
      <c r="K7" s="26">
        <v>0.87827650197170004</v>
      </c>
      <c r="L7" s="18">
        <v>0.94363256784968697</v>
      </c>
      <c r="M7" s="18">
        <v>0.92582375098032799</v>
      </c>
    </row>
    <row r="8" spans="1:13" x14ac:dyDescent="0.25">
      <c r="B8" s="18" t="s">
        <v>29</v>
      </c>
      <c r="C8" s="26">
        <f t="shared" si="0"/>
        <v>0.90909090909090906</v>
      </c>
      <c r="D8" s="18">
        <v>0.89979123173277697</v>
      </c>
      <c r="E8" s="18">
        <v>0.99408489909533704</v>
      </c>
      <c r="F8" s="18">
        <v>0.93242867084202996</v>
      </c>
      <c r="G8" s="18">
        <v>0.977748370859018</v>
      </c>
      <c r="I8" s="18">
        <v>0.168863809566736</v>
      </c>
      <c r="J8" s="26">
        <v>9.0909090909090898E-2</v>
      </c>
      <c r="K8" s="26">
        <v>0.94519832985386198</v>
      </c>
      <c r="L8" s="18">
        <v>0.98364648573416802</v>
      </c>
      <c r="M8" s="18">
        <v>0.96724768311407205</v>
      </c>
    </row>
    <row r="9" spans="1:13" x14ac:dyDescent="0.25">
      <c r="B9" s="18" t="s">
        <v>42</v>
      </c>
      <c r="C9" s="26">
        <f t="shared" si="0"/>
        <v>0.89838877338877299</v>
      </c>
      <c r="D9" s="18">
        <v>0.88343771746694499</v>
      </c>
      <c r="E9" s="18">
        <v>0.99199721642310401</v>
      </c>
      <c r="F9" s="18">
        <v>0.92303409881697696</v>
      </c>
      <c r="G9" s="18">
        <v>0.974752405832781</v>
      </c>
      <c r="I9" s="18">
        <v>0.18169552727795199</v>
      </c>
      <c r="J9" s="26">
        <v>0.101611226611227</v>
      </c>
      <c r="K9" s="26">
        <v>0.93603572257016898</v>
      </c>
      <c r="L9" s="18">
        <v>0.981906750173974</v>
      </c>
      <c r="M9" s="18">
        <v>0.96397200958787699</v>
      </c>
    </row>
    <row r="10" spans="1:13" x14ac:dyDescent="0.25">
      <c r="B10" s="18" t="s">
        <v>30</v>
      </c>
      <c r="C10" s="26">
        <f t="shared" si="0"/>
        <v>0.88624612202688702</v>
      </c>
      <c r="D10" s="18">
        <v>0.86012526096033404</v>
      </c>
      <c r="E10" s="18">
        <v>0.98782185107863596</v>
      </c>
      <c r="F10" s="18">
        <v>0.90883785664578598</v>
      </c>
      <c r="G10" s="18">
        <v>0.96734579886980698</v>
      </c>
      <c r="I10" s="18">
        <v>0.200064412171339</v>
      </c>
      <c r="J10" s="26">
        <v>0.113753877973113</v>
      </c>
      <c r="K10" s="26">
        <v>0.92229181164463003</v>
      </c>
      <c r="L10" s="18">
        <v>0.97773138482950595</v>
      </c>
      <c r="M10" s="18">
        <v>0.95839988512222396</v>
      </c>
    </row>
    <row r="11" spans="1:13" x14ac:dyDescent="0.25">
      <c r="B11" s="18" t="s">
        <v>31</v>
      </c>
      <c r="C11" s="26">
        <f t="shared" si="0"/>
        <v>0.86131572263144496</v>
      </c>
      <c r="D11" s="18">
        <v>0.82741823242867096</v>
      </c>
      <c r="E11" s="18">
        <v>0.98295059151009001</v>
      </c>
      <c r="F11" s="18">
        <v>0.88879610299234102</v>
      </c>
      <c r="G11" s="18">
        <v>0.95737408613191399</v>
      </c>
      <c r="I11" s="18">
        <v>0.223211530121494</v>
      </c>
      <c r="J11" s="26">
        <v>0.13868427736855499</v>
      </c>
      <c r="K11" s="26">
        <v>0.90222686151704901</v>
      </c>
      <c r="L11" s="18">
        <v>0.96520528879610301</v>
      </c>
      <c r="M11" s="18">
        <v>0.94458928433354405</v>
      </c>
    </row>
    <row r="12" spans="1:13" x14ac:dyDescent="0.25">
      <c r="B12" s="18" t="s">
        <v>32</v>
      </c>
      <c r="C12" s="26">
        <f t="shared" si="0"/>
        <v>0.86076280041797304</v>
      </c>
      <c r="D12" s="18">
        <v>0.80688935281837204</v>
      </c>
      <c r="E12" s="18">
        <v>0.96381350034794699</v>
      </c>
      <c r="F12" s="18">
        <v>0.87369519832984899</v>
      </c>
      <c r="G12" s="18">
        <v>0.93626853699922497</v>
      </c>
      <c r="I12" s="18">
        <v>0.25470518837728201</v>
      </c>
      <c r="J12" s="26">
        <v>0.13923719958202699</v>
      </c>
      <c r="K12" s="26">
        <v>0.88256784968684698</v>
      </c>
      <c r="L12" s="18">
        <v>0.94711203897007701</v>
      </c>
      <c r="M12" s="18">
        <v>0.92908575515569303</v>
      </c>
    </row>
    <row r="13" spans="1:13" hidden="1" x14ac:dyDescent="0.25">
      <c r="B13" s="18" t="s">
        <v>43</v>
      </c>
      <c r="C13" s="26">
        <f t="shared" si="0"/>
        <v>0.92317916002126532</v>
      </c>
      <c r="D13" s="18">
        <v>0.91788448155880298</v>
      </c>
      <c r="E13" s="18">
        <v>0.99373695198329903</v>
      </c>
      <c r="F13" s="18">
        <v>0.94300626304801505</v>
      </c>
      <c r="G13" s="18">
        <v>0.97911432107674201</v>
      </c>
      <c r="I13" s="18">
        <v>0.15857610899119001</v>
      </c>
      <c r="J13" s="26">
        <v>7.6820839978734706E-2</v>
      </c>
      <c r="K13" s="26">
        <v>0.95407098121085598</v>
      </c>
      <c r="L13" s="18">
        <v>0.98329853862212901</v>
      </c>
      <c r="M13" s="18">
        <v>0.96776477118335202</v>
      </c>
    </row>
    <row r="14" spans="1:13" hidden="1" x14ac:dyDescent="0.25">
      <c r="B14" s="18" t="s">
        <v>44</v>
      </c>
      <c r="C14" s="26">
        <f t="shared" si="0"/>
        <v>0.92317916002126532</v>
      </c>
      <c r="D14" s="18">
        <v>0.91788448155880298</v>
      </c>
      <c r="E14" s="18">
        <v>0.99373695198329903</v>
      </c>
      <c r="F14" s="18">
        <v>0.94300626304801505</v>
      </c>
      <c r="G14" s="18">
        <v>0.97911432107674201</v>
      </c>
      <c r="I14" s="18">
        <v>0.15857610899119001</v>
      </c>
      <c r="J14" s="26">
        <v>7.6820839978734706E-2</v>
      </c>
      <c r="K14" s="26">
        <v>0.95407098121085598</v>
      </c>
      <c r="L14" s="18">
        <v>0.98329853862212901</v>
      </c>
      <c r="M14" s="18">
        <v>0.96776477118335202</v>
      </c>
    </row>
    <row r="15" spans="1:13" hidden="1" x14ac:dyDescent="0.25">
      <c r="B15" s="18" t="s">
        <v>45</v>
      </c>
      <c r="C15" s="26">
        <f t="shared" si="0"/>
        <v>0.92317916002126532</v>
      </c>
      <c r="D15" s="18">
        <v>0.91788448155880298</v>
      </c>
      <c r="E15" s="18">
        <v>0.99373695198329903</v>
      </c>
      <c r="F15" s="18">
        <v>0.94300626304801505</v>
      </c>
      <c r="G15" s="18">
        <v>0.97911432107674201</v>
      </c>
      <c r="I15" s="18">
        <v>0.15857610899119001</v>
      </c>
      <c r="J15" s="26">
        <v>7.6820839978734706E-2</v>
      </c>
      <c r="K15" s="26">
        <v>0.95407098121085598</v>
      </c>
      <c r="L15" s="18">
        <v>0.98329853862212901</v>
      </c>
      <c r="M15" s="18">
        <v>0.96776477118335202</v>
      </c>
    </row>
    <row r="16" spans="1:13" hidden="1" x14ac:dyDescent="0.25">
      <c r="B16" s="18" t="s">
        <v>46</v>
      </c>
      <c r="C16" s="26">
        <f t="shared" si="0"/>
        <v>0.92317916002126532</v>
      </c>
      <c r="D16" s="18">
        <v>0.91788448155880298</v>
      </c>
      <c r="E16" s="18">
        <v>0.99373695198329903</v>
      </c>
      <c r="F16" s="18">
        <v>0.94300626304801505</v>
      </c>
      <c r="G16" s="18">
        <v>0.97911432107674201</v>
      </c>
      <c r="I16" s="18">
        <v>0.15857610899119001</v>
      </c>
      <c r="J16" s="26">
        <v>7.6820839978734706E-2</v>
      </c>
      <c r="K16" s="26">
        <v>0.95407098121085598</v>
      </c>
      <c r="L16" s="18">
        <v>0.98329853862212901</v>
      </c>
      <c r="M16" s="18">
        <v>0.96776477118335202</v>
      </c>
    </row>
    <row r="17" spans="2:13" x14ac:dyDescent="0.25">
      <c r="B17" s="18" t="s">
        <v>33</v>
      </c>
      <c r="C17" s="26">
        <f t="shared" si="0"/>
        <v>0.92964151952915997</v>
      </c>
      <c r="D17" s="18">
        <v>0.92588726513569897</v>
      </c>
      <c r="E17" s="18">
        <v>0.99373695198329903</v>
      </c>
      <c r="F17" s="18">
        <v>0.94613778705636598</v>
      </c>
      <c r="G17" s="4">
        <v>0.97987453279728798</v>
      </c>
      <c r="I17" s="18">
        <v>0.152672278069163</v>
      </c>
      <c r="J17" s="26">
        <v>7.0358480470840007E-2</v>
      </c>
      <c r="K17" s="26">
        <v>0.95824634655532404</v>
      </c>
      <c r="L17" s="4">
        <v>0.98434237995824603</v>
      </c>
      <c r="M17" s="4">
        <v>0.96905493698291301</v>
      </c>
    </row>
    <row r="18" spans="2:13" x14ac:dyDescent="0.25">
      <c r="B18" s="18" t="s">
        <v>47</v>
      </c>
      <c r="C18" s="26">
        <f t="shared" si="0"/>
        <v>0.93065595716198124</v>
      </c>
      <c r="D18" s="4">
        <v>0.92971468336812801</v>
      </c>
      <c r="E18" s="18">
        <v>0.99304105775922102</v>
      </c>
      <c r="F18" s="4">
        <v>0.94732080723729895</v>
      </c>
      <c r="G18" s="18">
        <v>0.97883336797741705</v>
      </c>
      <c r="I18" s="18">
        <v>0.151664734062746</v>
      </c>
      <c r="J18" s="4">
        <v>6.9344042838018705E-2</v>
      </c>
      <c r="K18" s="4">
        <v>0.95981210855949906</v>
      </c>
      <c r="L18" s="18">
        <v>0.98364648573416802</v>
      </c>
      <c r="M18" s="18">
        <v>0.96585092399288697</v>
      </c>
    </row>
    <row r="19" spans="2:13" x14ac:dyDescent="0.25">
      <c r="B19" s="18" t="s">
        <v>34</v>
      </c>
      <c r="C19" s="26">
        <f t="shared" si="0"/>
        <v>0.90620073568050452</v>
      </c>
      <c r="D19" s="18">
        <v>0.89700765483646505</v>
      </c>
      <c r="E19" s="18">
        <v>0.98747390396659696</v>
      </c>
      <c r="F19" s="18">
        <v>0.91670146137786901</v>
      </c>
      <c r="G19" s="18">
        <v>0.97161892078384704</v>
      </c>
      <c r="I19" s="18">
        <v>0.18487496205232801</v>
      </c>
      <c r="J19" s="26">
        <v>9.3799264319495507E-2</v>
      </c>
      <c r="K19" s="26">
        <v>0.93997912317327803</v>
      </c>
      <c r="L19" s="18">
        <v>0.97390396659707701</v>
      </c>
      <c r="M19" s="18">
        <v>0.95067255967569197</v>
      </c>
    </row>
    <row r="20" spans="2:13" x14ac:dyDescent="0.25">
      <c r="B20" s="18" t="s">
        <v>35</v>
      </c>
      <c r="C20" s="26">
        <f t="shared" si="0"/>
        <v>0.78909952606635103</v>
      </c>
      <c r="D20" s="18">
        <v>0.72129436325678498</v>
      </c>
      <c r="E20" s="18">
        <v>0.96242171189979098</v>
      </c>
      <c r="F20" s="18">
        <v>0.75539318023660196</v>
      </c>
      <c r="G20" s="18">
        <v>0.93240773859249904</v>
      </c>
      <c r="I20" s="18">
        <v>0.280312378348956</v>
      </c>
      <c r="J20" s="26">
        <v>0.210900473933649</v>
      </c>
      <c r="K20" s="26">
        <v>0.83507306889352795</v>
      </c>
      <c r="L20" s="18">
        <v>0.92171189979123203</v>
      </c>
      <c r="M20" s="18">
        <v>0.87538011841247798</v>
      </c>
    </row>
    <row r="21" spans="2:13" x14ac:dyDescent="0.25">
      <c r="B21" s="18" t="s">
        <v>36</v>
      </c>
      <c r="C21" s="26">
        <f t="shared" si="0"/>
        <v>0.659823399558499</v>
      </c>
      <c r="D21" s="18">
        <v>0.48399443284620702</v>
      </c>
      <c r="E21" s="18">
        <v>0.89178844815587999</v>
      </c>
      <c r="F21" s="18">
        <v>0.53444676409185599</v>
      </c>
      <c r="G21" s="18">
        <v>0.83393324664201496</v>
      </c>
      <c r="I21" s="18">
        <v>0.34852548003043998</v>
      </c>
      <c r="J21" s="26">
        <v>0.340176600441501</v>
      </c>
      <c r="K21" s="26">
        <v>0.67130596149385002</v>
      </c>
      <c r="L21" s="18">
        <v>0.79227557411273497</v>
      </c>
      <c r="M21" s="18">
        <v>0.73200284985253705</v>
      </c>
    </row>
    <row r="22" spans="2:13" x14ac:dyDescent="0.25">
      <c r="B22" s="18" t="s">
        <v>37</v>
      </c>
      <c r="C22" s="26">
        <f t="shared" si="0"/>
        <v>0.92813251402618224</v>
      </c>
      <c r="D22" s="18">
        <v>0.92588726513569897</v>
      </c>
      <c r="E22" s="18">
        <v>0.99199721642310401</v>
      </c>
      <c r="F22" s="18">
        <v>0.943145441892831</v>
      </c>
      <c r="G22" s="18">
        <v>0.97761837733131995</v>
      </c>
      <c r="I22" s="18">
        <v>0.15725246365678799</v>
      </c>
      <c r="J22" s="26">
        <v>7.1867485973817799E-2</v>
      </c>
      <c r="K22" s="26">
        <v>0.95720250521920702</v>
      </c>
      <c r="L22" s="18">
        <v>0.98155880306193499</v>
      </c>
      <c r="M22" s="18">
        <v>0.96402047364991095</v>
      </c>
    </row>
    <row r="23" spans="2:13" x14ac:dyDescent="0.25">
      <c r="B23" s="18" t="s">
        <v>48</v>
      </c>
      <c r="C23" s="26">
        <f t="shared" si="0"/>
        <v>0.87692307692307703</v>
      </c>
      <c r="D23" s="18">
        <v>0.857341684064022</v>
      </c>
      <c r="E23" s="18">
        <v>0.98016701461377898</v>
      </c>
      <c r="F23" s="18">
        <v>0.87988865692414597</v>
      </c>
      <c r="G23" s="18">
        <v>0.96285379547383698</v>
      </c>
      <c r="I23" s="18">
        <v>0.21696371838367601</v>
      </c>
      <c r="J23" s="26">
        <v>0.123076923076923</v>
      </c>
      <c r="K23" s="26">
        <v>0.91562282533054995</v>
      </c>
      <c r="L23" s="18">
        <v>0.96137787056367396</v>
      </c>
      <c r="M23" s="18">
        <v>0.93172891053893203</v>
      </c>
    </row>
    <row r="24" spans="2:13" x14ac:dyDescent="0.25">
      <c r="B24" s="18" t="s">
        <v>38</v>
      </c>
      <c r="C24" s="26">
        <f t="shared" si="0"/>
        <v>0.73392612859097106</v>
      </c>
      <c r="D24" s="18">
        <v>0.61656228253305501</v>
      </c>
      <c r="E24" s="18">
        <v>0.94050104384133604</v>
      </c>
      <c r="F24" s="18">
        <v>0.65748086290883601</v>
      </c>
      <c r="G24" s="18">
        <v>0.89887604373512597</v>
      </c>
      <c r="I24" s="18">
        <v>0.31262942597563198</v>
      </c>
      <c r="J24" s="26">
        <v>0.26607387140902899</v>
      </c>
      <c r="K24" s="26">
        <v>0.76971700301554102</v>
      </c>
      <c r="L24" s="18">
        <v>0.88761308281141305</v>
      </c>
      <c r="M24" s="18">
        <v>0.82900898587224303</v>
      </c>
    </row>
    <row r="25" spans="2:13" x14ac:dyDescent="0.25">
      <c r="B25" s="18" t="s">
        <v>39</v>
      </c>
      <c r="C25" s="26">
        <f t="shared" si="0"/>
        <v>0.61322921451538792</v>
      </c>
      <c r="D25" s="18">
        <v>0.383785664578984</v>
      </c>
      <c r="E25" s="18">
        <v>0.81524008350730703</v>
      </c>
      <c r="F25" s="18">
        <v>0.43806541405706301</v>
      </c>
      <c r="G25" s="18">
        <v>0.74313214041815301</v>
      </c>
      <c r="I25" s="18">
        <v>0.37428012844477798</v>
      </c>
      <c r="J25" s="26">
        <v>0.38677078548461202</v>
      </c>
      <c r="K25" s="26">
        <v>0.57660635583391096</v>
      </c>
      <c r="L25" s="18">
        <v>0.67780097425191399</v>
      </c>
      <c r="M25" s="18">
        <v>0.62210803481680299</v>
      </c>
    </row>
    <row r="26" spans="2:13" hidden="1" x14ac:dyDescent="0.25">
      <c r="B26" s="18" t="s">
        <v>40</v>
      </c>
      <c r="C26" s="26">
        <f t="shared" si="0"/>
        <v>0.55228471001757495</v>
      </c>
      <c r="D26" s="18">
        <v>0.153792623521225</v>
      </c>
      <c r="E26" s="18">
        <v>0.40222686151704901</v>
      </c>
      <c r="F26" s="18">
        <v>0.20480167014613901</v>
      </c>
      <c r="G26" s="18">
        <v>0.315740688600814</v>
      </c>
      <c r="I26" s="18">
        <v>0.36577491827689501</v>
      </c>
      <c r="J26" s="26">
        <v>0.44771528998242499</v>
      </c>
      <c r="K26" s="26">
        <v>0.26159823706796598</v>
      </c>
      <c r="L26" s="18">
        <v>0.303757828810021</v>
      </c>
      <c r="M26" s="18">
        <v>0.25320995018281001</v>
      </c>
    </row>
    <row r="27" spans="2:13" x14ac:dyDescent="0.25">
      <c r="B27" s="18" t="s">
        <v>49</v>
      </c>
      <c r="C27" s="26">
        <f t="shared" si="0"/>
        <v>0.92350746268656714</v>
      </c>
      <c r="D27" s="18">
        <v>0.91718858733472497</v>
      </c>
      <c r="E27" s="18">
        <v>0.99338900487126003</v>
      </c>
      <c r="F27" s="18">
        <v>0.94217118997912097</v>
      </c>
      <c r="G27" s="18">
        <v>0.97665088333146699</v>
      </c>
      <c r="I27" s="18">
        <v>0.15861704447886699</v>
      </c>
      <c r="J27" s="4">
        <v>7.6492537313432807E-2</v>
      </c>
      <c r="K27" s="26">
        <v>0.95389700765483698</v>
      </c>
      <c r="L27" s="4">
        <v>0.98503827418232404</v>
      </c>
      <c r="M27" s="18">
        <v>0.96700784814041696</v>
      </c>
    </row>
    <row r="28" spans="2:13" x14ac:dyDescent="0.25">
      <c r="B28" s="18" t="s">
        <v>50</v>
      </c>
      <c r="C28" s="26">
        <f t="shared" si="0"/>
        <v>0.92104561216324354</v>
      </c>
      <c r="D28" s="18">
        <v>0.91336116910229603</v>
      </c>
      <c r="E28" s="18">
        <v>0.99304105775922102</v>
      </c>
      <c r="F28" s="18">
        <v>0.94091858037578102</v>
      </c>
      <c r="G28" s="18">
        <v>0.97243061488886096</v>
      </c>
      <c r="I28" s="18">
        <v>0.16199503136540699</v>
      </c>
      <c r="J28" s="26">
        <v>7.8954387836756498E-2</v>
      </c>
      <c r="K28" s="26">
        <v>0.95175133379726296</v>
      </c>
      <c r="L28" s="18">
        <v>0.98434237995824603</v>
      </c>
      <c r="M28" s="18">
        <v>0.96575026786404705</v>
      </c>
    </row>
    <row r="29" spans="2:13" x14ac:dyDescent="0.25">
      <c r="B29" s="18" t="s">
        <v>51</v>
      </c>
      <c r="C29" s="26">
        <f t="shared" si="0"/>
        <v>0.91360978203083465</v>
      </c>
      <c r="D29" s="18">
        <v>0.90501043841336104</v>
      </c>
      <c r="E29" s="18">
        <v>0.99060542797494799</v>
      </c>
      <c r="F29" s="18">
        <v>0.93549060542797302</v>
      </c>
      <c r="G29" s="18">
        <v>0.96653839279100195</v>
      </c>
      <c r="I29" s="18">
        <v>0.17224608213204801</v>
      </c>
      <c r="J29" s="26">
        <v>8.6390217969165295E-2</v>
      </c>
      <c r="K29" s="26">
        <v>0.946300162375319</v>
      </c>
      <c r="L29" s="18">
        <v>0.98155880306193499</v>
      </c>
      <c r="M29" s="18">
        <v>0.95866581612928303</v>
      </c>
    </row>
    <row r="30" spans="2:13" x14ac:dyDescent="0.25">
      <c r="B30" s="18" t="s">
        <v>52</v>
      </c>
      <c r="C30" s="26">
        <f t="shared" si="0"/>
        <v>0.90005316321105799</v>
      </c>
      <c r="D30" s="18">
        <v>0.89213639526791899</v>
      </c>
      <c r="E30" s="18">
        <v>0.98782185107863596</v>
      </c>
      <c r="F30" s="18">
        <v>0.92679192762699802</v>
      </c>
      <c r="G30" s="18">
        <v>0.95417792502865495</v>
      </c>
      <c r="I30" s="18">
        <v>0.185568866321736</v>
      </c>
      <c r="J30" s="26">
        <v>9.9946836788942006E-2</v>
      </c>
      <c r="K30" s="26">
        <v>0.93812340524240301</v>
      </c>
      <c r="L30" s="18">
        <v>0.97668754349338904</v>
      </c>
      <c r="M30" s="18">
        <v>0.94399694579757298</v>
      </c>
    </row>
    <row r="31" spans="2:13" x14ac:dyDescent="0.25">
      <c r="B31" s="18" t="s">
        <v>53</v>
      </c>
      <c r="C31" s="26">
        <f t="shared" si="0"/>
        <v>0.88536585365853704</v>
      </c>
      <c r="D31" s="18">
        <v>0.86951983298538604</v>
      </c>
      <c r="E31" s="18">
        <v>0.98016701461377898</v>
      </c>
      <c r="F31" s="18">
        <v>0.90890744606819496</v>
      </c>
      <c r="G31" s="18">
        <v>0.93019077400601402</v>
      </c>
      <c r="I31" s="18">
        <v>0.21148577503888899</v>
      </c>
      <c r="J31" s="26">
        <v>0.114634146341463</v>
      </c>
      <c r="K31" s="26">
        <v>0.92200185571793103</v>
      </c>
      <c r="L31" s="18">
        <v>0.96311760612386899</v>
      </c>
      <c r="M31" s="18">
        <v>0.91784292120930999</v>
      </c>
    </row>
    <row r="32" spans="2:13" x14ac:dyDescent="0.25">
      <c r="B32" s="18" t="s">
        <v>5</v>
      </c>
      <c r="C32" s="26">
        <f t="shared" si="0"/>
        <v>0.61013349514563098</v>
      </c>
      <c r="D32" s="18">
        <v>0.30967292971468302</v>
      </c>
      <c r="E32" s="18">
        <v>0.63674321503131504</v>
      </c>
      <c r="F32" s="18">
        <v>0.36304801670146197</v>
      </c>
      <c r="G32" s="18">
        <v>0.54825876300302201</v>
      </c>
      <c r="I32" s="18">
        <v>0.41135253802273603</v>
      </c>
      <c r="J32" s="26">
        <v>0.38986650485436902</v>
      </c>
      <c r="K32" s="26">
        <v>0.455404778473671</v>
      </c>
      <c r="L32" s="18">
        <v>0.52992345163535104</v>
      </c>
      <c r="M32" s="18">
        <v>0.462223299201378</v>
      </c>
    </row>
    <row r="33" spans="1:13" s="26" customFormat="1" x14ac:dyDescent="0.25">
      <c r="C33" s="26" t="s">
        <v>54</v>
      </c>
      <c r="D33" s="26" t="s">
        <v>9</v>
      </c>
      <c r="E33" s="26" t="s">
        <v>11</v>
      </c>
      <c r="F33" s="26" t="s">
        <v>12</v>
      </c>
      <c r="G33" s="26" t="s">
        <v>14</v>
      </c>
      <c r="I33" s="26" t="s">
        <v>17</v>
      </c>
      <c r="J33" s="26" t="s">
        <v>7</v>
      </c>
      <c r="K33" s="26" t="s">
        <v>8</v>
      </c>
      <c r="L33" s="26" t="s">
        <v>10</v>
      </c>
      <c r="M33" s="26" t="s">
        <v>13</v>
      </c>
    </row>
    <row r="34" spans="1:13" x14ac:dyDescent="0.25">
      <c r="A34" t="s">
        <v>15</v>
      </c>
      <c r="B34" s="19" t="s">
        <v>55</v>
      </c>
      <c r="C34" s="26">
        <f t="shared" si="0"/>
        <v>0.91512717536813915</v>
      </c>
      <c r="D34" s="5">
        <v>0.90361864996520502</v>
      </c>
      <c r="E34" s="5">
        <v>0.98469032707028503</v>
      </c>
      <c r="F34" s="5">
        <v>0.93361169102296204</v>
      </c>
      <c r="G34" s="5">
        <v>0.96700761737296104</v>
      </c>
      <c r="H34" s="5"/>
      <c r="I34" s="19">
        <v>0.18583616237431</v>
      </c>
      <c r="J34" s="5">
        <v>8.4872824631860799E-2</v>
      </c>
      <c r="K34" s="5">
        <v>0.94218278821619095</v>
      </c>
      <c r="L34" s="5">
        <v>0.97286012526096</v>
      </c>
      <c r="M34" s="5">
        <v>0.95509935823088299</v>
      </c>
    </row>
    <row r="35" spans="1:13" x14ac:dyDescent="0.25">
      <c r="B35" s="19" t="s">
        <v>25</v>
      </c>
      <c r="C35" s="26">
        <f t="shared" si="0"/>
        <v>0.89685268447500699</v>
      </c>
      <c r="D35" s="19">
        <v>0.87299930410577598</v>
      </c>
      <c r="E35" s="19">
        <v>0.98121085594989599</v>
      </c>
      <c r="F35" s="19">
        <v>0.91642310368823598</v>
      </c>
      <c r="G35" s="19">
        <v>0.95911192148144098</v>
      </c>
      <c r="I35" s="19">
        <v>0.20610279391758701</v>
      </c>
      <c r="J35" s="26">
        <v>0.103147315524993</v>
      </c>
      <c r="K35" s="26">
        <v>0.92519137091162096</v>
      </c>
      <c r="L35" s="19">
        <v>0.96972860125260996</v>
      </c>
      <c r="M35" s="19">
        <v>0.950903695971546</v>
      </c>
    </row>
    <row r="36" spans="1:13" x14ac:dyDescent="0.25">
      <c r="B36" s="19" t="s">
        <v>41</v>
      </c>
      <c r="C36" s="26">
        <f t="shared" si="0"/>
        <v>0.87981146897093498</v>
      </c>
      <c r="D36" s="19">
        <v>0.84411969380654095</v>
      </c>
      <c r="E36" s="19">
        <v>0.97668754349338904</v>
      </c>
      <c r="F36" s="19">
        <v>0.899373695198325</v>
      </c>
      <c r="G36" s="19">
        <v>0.95168204948998203</v>
      </c>
      <c r="I36" s="19">
        <v>0.22468662870085601</v>
      </c>
      <c r="J36" s="26">
        <v>0.120188531029065</v>
      </c>
      <c r="K36" s="26">
        <v>0.90831593597773097</v>
      </c>
      <c r="L36" s="19">
        <v>0.964161447459986</v>
      </c>
      <c r="M36" s="19">
        <v>0.94384699716119402</v>
      </c>
    </row>
    <row r="37" spans="1:13" x14ac:dyDescent="0.25">
      <c r="B37" s="19" t="s">
        <v>26</v>
      </c>
      <c r="C37" s="26">
        <f t="shared" si="0"/>
        <v>0.86731222193143198</v>
      </c>
      <c r="D37" s="19">
        <v>0.81663187195546305</v>
      </c>
      <c r="E37" s="19">
        <v>0.96729297146833704</v>
      </c>
      <c r="F37" s="19">
        <v>0.88072372999303605</v>
      </c>
      <c r="G37" s="19">
        <v>0.94129261193457303</v>
      </c>
      <c r="I37" s="19">
        <v>0.246778932368965</v>
      </c>
      <c r="J37" s="26">
        <v>0.13268777806856799</v>
      </c>
      <c r="K37" s="26">
        <v>0.88964277429830696</v>
      </c>
      <c r="L37" s="19">
        <v>0.95337508698677798</v>
      </c>
      <c r="M37" s="19">
        <v>0.93477096243275803</v>
      </c>
    </row>
    <row r="38" spans="1:13" x14ac:dyDescent="0.25">
      <c r="B38" s="19" t="s">
        <v>27</v>
      </c>
      <c r="C38" s="26">
        <f t="shared" si="0"/>
        <v>0.87016795521194301</v>
      </c>
      <c r="D38" s="19">
        <v>0.80584551148225503</v>
      </c>
      <c r="E38" s="19">
        <v>0.955114822546973</v>
      </c>
      <c r="F38" s="19">
        <v>0.87244258872650804</v>
      </c>
      <c r="G38" s="19">
        <v>0.92909682620016498</v>
      </c>
      <c r="I38" s="19">
        <v>0.26337711791922003</v>
      </c>
      <c r="J38" s="26">
        <v>0.12983204478805699</v>
      </c>
      <c r="K38" s="26">
        <v>0.87891440501043905</v>
      </c>
      <c r="L38" s="19">
        <v>0.94572025052192099</v>
      </c>
      <c r="M38" s="19">
        <v>0.92751999315151801</v>
      </c>
    </row>
    <row r="39" spans="1:13" x14ac:dyDescent="0.25">
      <c r="B39" s="19" t="s">
        <v>28</v>
      </c>
      <c r="C39" s="26">
        <f t="shared" si="0"/>
        <v>0.87049399198931898</v>
      </c>
      <c r="D39" s="19">
        <v>0.80549756437021602</v>
      </c>
      <c r="E39" s="19">
        <v>0.95441892832289499</v>
      </c>
      <c r="F39" s="19">
        <v>0.87209464161447003</v>
      </c>
      <c r="G39" s="19">
        <v>0.92831850744167899</v>
      </c>
      <c r="I39" s="19">
        <v>0.26429102735254001</v>
      </c>
      <c r="J39" s="26">
        <v>0.12950600801068099</v>
      </c>
      <c r="K39" s="26">
        <v>0.87839248434238004</v>
      </c>
      <c r="L39" s="19">
        <v>0.94502435629784298</v>
      </c>
      <c r="M39" s="19">
        <v>0.92665012537142</v>
      </c>
    </row>
    <row r="40" spans="1:13" x14ac:dyDescent="0.25">
      <c r="B40" s="19" t="s">
        <v>29</v>
      </c>
      <c r="C40" s="26">
        <f t="shared" si="0"/>
        <v>0.90850893571619096</v>
      </c>
      <c r="D40" s="19">
        <v>0.89144050104384098</v>
      </c>
      <c r="E40" s="19">
        <v>0.98329853862212901</v>
      </c>
      <c r="F40" s="19">
        <v>0.92672233820459005</v>
      </c>
      <c r="G40" s="19">
        <v>0.96379130611907204</v>
      </c>
      <c r="I40" s="19">
        <v>0.193938971834614</v>
      </c>
      <c r="J40" s="26">
        <v>9.1491064283809001E-2</v>
      </c>
      <c r="K40" s="26">
        <v>0.93557179308745098</v>
      </c>
      <c r="L40" s="19">
        <v>0.97251217814892099</v>
      </c>
      <c r="M40" s="19">
        <v>0.95463045807513502</v>
      </c>
    </row>
    <row r="41" spans="1:13" x14ac:dyDescent="0.25">
      <c r="B41" s="19" t="s">
        <v>42</v>
      </c>
      <c r="C41" s="26">
        <f t="shared" si="0"/>
        <v>0.9006095944871455</v>
      </c>
      <c r="D41" s="19">
        <v>0.87856645789839904</v>
      </c>
      <c r="E41" s="19">
        <v>0.98155880306193499</v>
      </c>
      <c r="F41" s="19">
        <v>0.91955462769658702</v>
      </c>
      <c r="G41" s="19">
        <v>0.96087862497048204</v>
      </c>
      <c r="I41" s="19">
        <v>0.20268539000922101</v>
      </c>
      <c r="J41" s="26">
        <v>9.9390405512854496E-2</v>
      </c>
      <c r="K41" s="26">
        <v>0.928322894919972</v>
      </c>
      <c r="L41" s="19">
        <v>0.97112038970076597</v>
      </c>
      <c r="M41" s="19">
        <v>0.95253228175983995</v>
      </c>
    </row>
    <row r="42" spans="1:13" x14ac:dyDescent="0.25">
      <c r="B42" s="19" t="s">
        <v>30</v>
      </c>
      <c r="C42" s="26">
        <f t="shared" si="0"/>
        <v>0.88827404479578398</v>
      </c>
      <c r="D42" s="19">
        <v>0.85560194850382698</v>
      </c>
      <c r="E42" s="19">
        <v>0.97807933194154495</v>
      </c>
      <c r="F42" s="19">
        <v>0.90612386917188203</v>
      </c>
      <c r="G42" s="19">
        <v>0.95462790708093404</v>
      </c>
      <c r="I42" s="19">
        <v>0.21762777629625199</v>
      </c>
      <c r="J42" s="26">
        <v>0.11172595520421599</v>
      </c>
      <c r="K42" s="26">
        <v>0.91510090466249105</v>
      </c>
      <c r="L42" s="19">
        <v>0.96764091858037604</v>
      </c>
      <c r="M42" s="19">
        <v>0.94777507152246299</v>
      </c>
    </row>
    <row r="43" spans="1:13" x14ac:dyDescent="0.25">
      <c r="B43" s="19" t="s">
        <v>31</v>
      </c>
      <c r="C43" s="26">
        <f t="shared" si="0"/>
        <v>0.87186192468619206</v>
      </c>
      <c r="D43" s="19">
        <v>0.82672233820459295</v>
      </c>
      <c r="E43" s="19">
        <v>0.97216423103688199</v>
      </c>
      <c r="F43" s="19">
        <v>0.88789144050103896</v>
      </c>
      <c r="G43" s="19">
        <v>0.945683542082288</v>
      </c>
      <c r="I43" s="19">
        <v>0.23719870059536899</v>
      </c>
      <c r="J43" s="26">
        <v>0.128138075313808</v>
      </c>
      <c r="K43" s="26">
        <v>0.89718162839248405</v>
      </c>
      <c r="L43" s="19">
        <v>0.95859429366736304</v>
      </c>
      <c r="M43" s="19">
        <v>0.93948191779611401</v>
      </c>
    </row>
    <row r="44" spans="1:13" x14ac:dyDescent="0.25">
      <c r="B44" s="19" t="s">
        <v>32</v>
      </c>
      <c r="C44" s="26">
        <f t="shared" si="0"/>
        <v>0.86689600423392399</v>
      </c>
      <c r="D44" s="19">
        <v>0.80619345859429403</v>
      </c>
      <c r="E44" s="19">
        <v>0.95859429366736304</v>
      </c>
      <c r="F44" s="19">
        <v>0.87279053583854704</v>
      </c>
      <c r="G44" s="19">
        <v>0.93237701852002397</v>
      </c>
      <c r="I44" s="19">
        <v>0.25982181603164001</v>
      </c>
      <c r="J44" s="26">
        <v>0.13310399576607601</v>
      </c>
      <c r="K44" s="26">
        <v>0.88042217582927396</v>
      </c>
      <c r="L44" s="19">
        <v>0.946764091858038</v>
      </c>
      <c r="M44" s="19">
        <v>0.92860732787664002</v>
      </c>
    </row>
    <row r="45" spans="1:13" hidden="1" x14ac:dyDescent="0.25">
      <c r="B45" s="19" t="s">
        <v>43</v>
      </c>
      <c r="C45" s="26">
        <f t="shared" si="0"/>
        <v>0.91512717536813915</v>
      </c>
      <c r="D45" s="19">
        <v>0.90361864996520502</v>
      </c>
      <c r="E45" s="19">
        <v>0.98469032707028503</v>
      </c>
      <c r="F45" s="19">
        <v>0.93361169102296204</v>
      </c>
      <c r="G45" s="19">
        <v>0.96700761737296104</v>
      </c>
      <c r="I45" s="19">
        <v>0.18583616237431</v>
      </c>
      <c r="J45" s="26">
        <v>8.4872824631860799E-2</v>
      </c>
      <c r="K45" s="26">
        <v>0.94218278821619095</v>
      </c>
      <c r="L45" s="19">
        <v>0.97286012526096</v>
      </c>
      <c r="M45" s="19">
        <v>0.95509935823088299</v>
      </c>
    </row>
    <row r="46" spans="1:13" hidden="1" x14ac:dyDescent="0.25">
      <c r="B46" s="19" t="s">
        <v>44</v>
      </c>
      <c r="C46" s="26">
        <f t="shared" si="0"/>
        <v>0.91512717536813915</v>
      </c>
      <c r="D46" s="19">
        <v>0.90361864996520502</v>
      </c>
      <c r="E46" s="19">
        <v>0.98469032707028503</v>
      </c>
      <c r="F46" s="19">
        <v>0.93361169102296204</v>
      </c>
      <c r="G46" s="19">
        <v>0.96700761737296104</v>
      </c>
      <c r="I46" s="19">
        <v>0.18583616237431</v>
      </c>
      <c r="J46" s="26">
        <v>8.4872824631860799E-2</v>
      </c>
      <c r="K46" s="26">
        <v>0.94218278821619095</v>
      </c>
      <c r="L46" s="19">
        <v>0.97286012526096</v>
      </c>
      <c r="M46" s="19">
        <v>0.95509935823088299</v>
      </c>
    </row>
    <row r="47" spans="1:13" hidden="1" x14ac:dyDescent="0.25">
      <c r="B47" s="19" t="s">
        <v>45</v>
      </c>
      <c r="C47" s="26">
        <f t="shared" si="0"/>
        <v>0.91512717536813915</v>
      </c>
      <c r="D47" s="19">
        <v>0.90361864996520502</v>
      </c>
      <c r="E47" s="19">
        <v>0.98469032707028503</v>
      </c>
      <c r="F47" s="19">
        <v>0.93361169102296204</v>
      </c>
      <c r="G47" s="19">
        <v>0.96700761737296104</v>
      </c>
      <c r="I47" s="19">
        <v>0.18583616237431</v>
      </c>
      <c r="J47" s="26">
        <v>8.4872824631860799E-2</v>
      </c>
      <c r="K47" s="26">
        <v>0.94218278821619095</v>
      </c>
      <c r="L47" s="19">
        <v>0.97286012526096</v>
      </c>
      <c r="M47" s="19">
        <v>0.95509935823088299</v>
      </c>
    </row>
    <row r="48" spans="1:13" hidden="1" x14ac:dyDescent="0.25">
      <c r="B48" s="19" t="s">
        <v>46</v>
      </c>
      <c r="C48" s="26">
        <f t="shared" si="0"/>
        <v>0.91512717536813915</v>
      </c>
      <c r="D48" s="19">
        <v>0.90361864996520502</v>
      </c>
      <c r="E48" s="19">
        <v>0.98469032707028503</v>
      </c>
      <c r="F48" s="19">
        <v>0.93361169102296204</v>
      </c>
      <c r="G48" s="19">
        <v>0.96700761737296104</v>
      </c>
      <c r="I48" s="19">
        <v>0.18583616237431</v>
      </c>
      <c r="J48" s="26">
        <v>8.4872824631860799E-2</v>
      </c>
      <c r="K48" s="26">
        <v>0.94218278821619095</v>
      </c>
      <c r="L48" s="19">
        <v>0.97286012526096</v>
      </c>
      <c r="M48" s="19">
        <v>0.95509935823088299</v>
      </c>
    </row>
    <row r="49" spans="2:13" x14ac:dyDescent="0.25">
      <c r="B49" s="19" t="s">
        <v>33</v>
      </c>
      <c r="C49" s="26">
        <f t="shared" si="0"/>
        <v>0.91802839539244574</v>
      </c>
      <c r="D49" s="19">
        <v>0.910925539318024</v>
      </c>
      <c r="E49" s="4">
        <v>0.98608211551844105</v>
      </c>
      <c r="F49" s="4">
        <v>0.93750869867779896</v>
      </c>
      <c r="G49" s="19">
        <v>0.96876545707443396</v>
      </c>
      <c r="I49" s="19">
        <v>0.180325099100899</v>
      </c>
      <c r="J49" s="26">
        <v>8.1971604607554205E-2</v>
      </c>
      <c r="K49" s="26">
        <v>0.946184180004639</v>
      </c>
      <c r="L49" s="19">
        <v>0.97216423103688199</v>
      </c>
      <c r="M49" s="4">
        <v>0.95510805690868406</v>
      </c>
    </row>
    <row r="50" spans="2:13" x14ac:dyDescent="0.25">
      <c r="B50" s="19" t="s">
        <v>47</v>
      </c>
      <c r="C50" s="26">
        <f t="shared" si="0"/>
        <v>0.92146315223238295</v>
      </c>
      <c r="D50" s="4">
        <v>0.91370911621433504</v>
      </c>
      <c r="E50" s="19">
        <v>0.98503827418232404</v>
      </c>
      <c r="F50" s="19">
        <v>0.93709116214335197</v>
      </c>
      <c r="G50" s="4">
        <v>0.96894745631697599</v>
      </c>
      <c r="I50" s="19">
        <v>0.18031200665854399</v>
      </c>
      <c r="J50" s="4">
        <v>7.8536847767617005E-2</v>
      </c>
      <c r="K50" s="4">
        <v>0.94722802134075601</v>
      </c>
      <c r="L50" s="19">
        <v>0.97216423103688199</v>
      </c>
      <c r="M50" s="19">
        <v>0.95388140526449605</v>
      </c>
    </row>
    <row r="51" spans="2:13" x14ac:dyDescent="0.25">
      <c r="B51" s="19" t="s">
        <v>34</v>
      </c>
      <c r="C51" s="26">
        <f t="shared" si="0"/>
        <v>0.90850893571619096</v>
      </c>
      <c r="D51" s="19">
        <v>0.89526791927627003</v>
      </c>
      <c r="E51" s="19">
        <v>0.981906750173974</v>
      </c>
      <c r="F51" s="19">
        <v>0.919624217118996</v>
      </c>
      <c r="G51" s="19">
        <v>0.96288118341876106</v>
      </c>
      <c r="I51" s="19">
        <v>0.19763579737842299</v>
      </c>
      <c r="J51" s="26">
        <v>9.1491064283809001E-2</v>
      </c>
      <c r="K51" s="26">
        <v>0.93562978427278998</v>
      </c>
      <c r="L51" s="19">
        <v>0.964161447459986</v>
      </c>
      <c r="M51" s="19">
        <v>0.94379066286686397</v>
      </c>
    </row>
    <row r="52" spans="2:13" x14ac:dyDescent="0.25">
      <c r="B52" s="19" t="s">
        <v>35</v>
      </c>
      <c r="C52" s="26">
        <f t="shared" si="0"/>
        <v>0.82854286428392898</v>
      </c>
      <c r="D52" s="19">
        <v>0.77835768963117602</v>
      </c>
      <c r="E52" s="19">
        <v>0.95755045233124603</v>
      </c>
      <c r="F52" s="19">
        <v>0.80995128740431199</v>
      </c>
      <c r="G52" s="19">
        <v>0.93205633672752697</v>
      </c>
      <c r="I52" s="19">
        <v>0.27426035229491602</v>
      </c>
      <c r="J52" s="26">
        <v>0.17145713571607099</v>
      </c>
      <c r="K52" s="26">
        <v>0.86192298770586795</v>
      </c>
      <c r="L52" s="19">
        <v>0.92136395267919302</v>
      </c>
      <c r="M52" s="19">
        <v>0.88479595387215504</v>
      </c>
    </row>
    <row r="53" spans="2:13" x14ac:dyDescent="0.25">
      <c r="B53" s="19" t="s">
        <v>36</v>
      </c>
      <c r="C53" s="26">
        <f t="shared" si="0"/>
        <v>0.68543956043956</v>
      </c>
      <c r="D53" s="19">
        <v>0.52853166318719602</v>
      </c>
      <c r="E53" s="19">
        <v>0.88935281837160796</v>
      </c>
      <c r="F53" s="19">
        <v>0.57571329157967799</v>
      </c>
      <c r="G53" s="19">
        <v>0.83581103231416398</v>
      </c>
      <c r="I53" s="19">
        <v>0.35293536401054298</v>
      </c>
      <c r="J53" s="26">
        <v>0.31456043956044</v>
      </c>
      <c r="K53" s="26">
        <v>0.69415448851774297</v>
      </c>
      <c r="L53" s="19">
        <v>0.80062630480166996</v>
      </c>
      <c r="M53" s="19">
        <v>0.742697252874706</v>
      </c>
    </row>
    <row r="54" spans="2:13" x14ac:dyDescent="0.25">
      <c r="B54" s="19" t="s">
        <v>37</v>
      </c>
      <c r="C54" s="26">
        <f t="shared" si="0"/>
        <v>0.91874497184231696</v>
      </c>
      <c r="D54" s="19">
        <v>0.90988169798190699</v>
      </c>
      <c r="E54" s="19">
        <v>0.98469032707028503</v>
      </c>
      <c r="F54" s="19">
        <v>0.93305497564370099</v>
      </c>
      <c r="G54" s="19">
        <v>0.96870980253026095</v>
      </c>
      <c r="I54" s="19">
        <v>0.183045169091059</v>
      </c>
      <c r="J54" s="26">
        <v>8.1255028157682999E-2</v>
      </c>
      <c r="K54" s="26">
        <v>0.94514033866852198</v>
      </c>
      <c r="L54" s="19">
        <v>0.97181628392484298</v>
      </c>
      <c r="M54" s="19">
        <v>0.95290218267775795</v>
      </c>
    </row>
    <row r="55" spans="2:13" x14ac:dyDescent="0.25">
      <c r="B55" s="19" t="s">
        <v>48</v>
      </c>
      <c r="C55" s="26">
        <f t="shared" si="0"/>
        <v>0.88192457737321206</v>
      </c>
      <c r="D55" s="19">
        <v>0.86186499652052895</v>
      </c>
      <c r="E55" s="19">
        <v>0.97773138482950595</v>
      </c>
      <c r="F55" s="19">
        <v>0.88747390396659498</v>
      </c>
      <c r="G55" s="19">
        <v>0.95733400114924105</v>
      </c>
      <c r="I55" s="19">
        <v>0.22067516748812099</v>
      </c>
      <c r="J55" s="26">
        <v>0.118075422626788</v>
      </c>
      <c r="K55" s="26">
        <v>0.91591278125724895</v>
      </c>
      <c r="L55" s="19">
        <v>0.95441892832289499</v>
      </c>
      <c r="M55" s="19">
        <v>0.93053387789817898</v>
      </c>
    </row>
    <row r="56" spans="2:13" x14ac:dyDescent="0.25">
      <c r="B56" s="19" t="s">
        <v>38</v>
      </c>
      <c r="C56" s="26">
        <f t="shared" si="0"/>
        <v>0.784423828125</v>
      </c>
      <c r="D56" s="19">
        <v>0.70111343075852495</v>
      </c>
      <c r="E56" s="19">
        <v>0.93562978427279098</v>
      </c>
      <c r="F56" s="19">
        <v>0.73903966597076998</v>
      </c>
      <c r="G56" s="19">
        <v>0.89989444078692504</v>
      </c>
      <c r="I56" s="19">
        <v>0.310002912706758</v>
      </c>
      <c r="J56" s="26">
        <v>0.215576171875</v>
      </c>
      <c r="K56" s="26">
        <v>0.81071677105079998</v>
      </c>
      <c r="L56" s="19">
        <v>0.88970076548364696</v>
      </c>
      <c r="M56" s="19">
        <v>0.84425404005257898</v>
      </c>
    </row>
    <row r="57" spans="2:13" x14ac:dyDescent="0.25">
      <c r="B57" s="19" t="s">
        <v>39</v>
      </c>
      <c r="C57" s="26">
        <f t="shared" si="0"/>
        <v>0.624970773906944</v>
      </c>
      <c r="D57" s="19">
        <v>0.40118302018093199</v>
      </c>
      <c r="E57" s="19">
        <v>0.81524008350730703</v>
      </c>
      <c r="F57" s="19">
        <v>0.45400139178844701</v>
      </c>
      <c r="G57" s="19">
        <v>0.74373681197793895</v>
      </c>
      <c r="I57" s="19">
        <v>0.37748641264856803</v>
      </c>
      <c r="J57" s="26">
        <v>0.375029226093056</v>
      </c>
      <c r="K57" s="26">
        <v>0.58687079563906097</v>
      </c>
      <c r="L57" s="19">
        <v>0.687195546276966</v>
      </c>
      <c r="M57" s="19">
        <v>0.62806538644221299</v>
      </c>
    </row>
    <row r="58" spans="2:13" hidden="1" x14ac:dyDescent="0.25">
      <c r="B58" s="19" t="s">
        <v>40</v>
      </c>
      <c r="C58" s="26">
        <f t="shared" si="0"/>
        <v>0.57273978889398802</v>
      </c>
      <c r="D58" s="19">
        <v>0.164926931106472</v>
      </c>
      <c r="E58" s="19">
        <v>0.40048712595685498</v>
      </c>
      <c r="F58" s="19">
        <v>0.21663187195546399</v>
      </c>
      <c r="G58" s="19">
        <v>0.31292345827836499</v>
      </c>
      <c r="I58" s="19">
        <v>0.374150085680304</v>
      </c>
      <c r="J58" s="26">
        <v>0.42726021110601198</v>
      </c>
      <c r="K58" s="26">
        <v>0.26884713523544501</v>
      </c>
      <c r="L58" s="19">
        <v>0.317327766179541</v>
      </c>
      <c r="M58" s="19">
        <v>0.261552258342446</v>
      </c>
    </row>
    <row r="59" spans="2:13" x14ac:dyDescent="0.25">
      <c r="B59" s="19" t="s">
        <v>49</v>
      </c>
      <c r="C59" s="26">
        <f t="shared" si="0"/>
        <v>0.91898460707534424</v>
      </c>
      <c r="D59" s="4">
        <v>0.90466249130132204</v>
      </c>
      <c r="E59" s="4">
        <v>0.98329853862212901</v>
      </c>
      <c r="F59" s="19">
        <v>0.93444676409185601</v>
      </c>
      <c r="G59" s="19">
        <v>0.96223688165233001</v>
      </c>
      <c r="I59" s="19">
        <v>0.187064364421136</v>
      </c>
      <c r="J59" s="4">
        <v>8.1015392924655705E-2</v>
      </c>
      <c r="K59" s="4">
        <v>0.94229877058687095</v>
      </c>
      <c r="L59" s="4">
        <v>0.973208072372999</v>
      </c>
      <c r="M59" s="19">
        <v>0.95493491179816903</v>
      </c>
    </row>
    <row r="60" spans="2:13" x14ac:dyDescent="0.25">
      <c r="B60" s="19" t="s">
        <v>50</v>
      </c>
      <c r="C60" s="26">
        <f t="shared" si="0"/>
        <v>0.91713900134952775</v>
      </c>
      <c r="D60" s="19">
        <v>0.90327070285316602</v>
      </c>
      <c r="E60" s="19">
        <v>0.98260264439805101</v>
      </c>
      <c r="F60" s="4">
        <v>0.93486430062630299</v>
      </c>
      <c r="G60" s="19">
        <v>0.959975181974137</v>
      </c>
      <c r="I60" s="19">
        <v>0.189053941389313</v>
      </c>
      <c r="J60" s="26">
        <v>8.2860998650472306E-2</v>
      </c>
      <c r="K60" s="26">
        <v>0.94125492925075405</v>
      </c>
      <c r="L60" s="19">
        <v>0.97251217814892099</v>
      </c>
      <c r="M60" s="19">
        <v>0.95295161325954703</v>
      </c>
    </row>
    <row r="61" spans="2:13" x14ac:dyDescent="0.25">
      <c r="B61" s="19" t="s">
        <v>51</v>
      </c>
      <c r="C61" s="26">
        <f t="shared" si="0"/>
        <v>0.91168551427032851</v>
      </c>
      <c r="D61" s="19">
        <v>0.89526791927627003</v>
      </c>
      <c r="E61" s="19">
        <v>0.98155880306193499</v>
      </c>
      <c r="F61" s="19">
        <v>0.92839248434237798</v>
      </c>
      <c r="G61" s="19">
        <v>0.95536391911652796</v>
      </c>
      <c r="I61" s="19">
        <v>0.195176043495983</v>
      </c>
      <c r="J61" s="26">
        <v>8.8314485729671502E-2</v>
      </c>
      <c r="K61" s="26">
        <v>0.93661563442356799</v>
      </c>
      <c r="L61" s="19">
        <v>0.97077244258872697</v>
      </c>
      <c r="M61" s="19">
        <v>0.94944024698722096</v>
      </c>
    </row>
    <row r="62" spans="2:13" x14ac:dyDescent="0.25">
      <c r="B62" s="19" t="s">
        <v>52</v>
      </c>
      <c r="C62" s="26">
        <f t="shared" si="0"/>
        <v>0.89948938457403904</v>
      </c>
      <c r="D62" s="19">
        <v>0.88308977035490599</v>
      </c>
      <c r="E62" s="19">
        <v>0.97981906750173997</v>
      </c>
      <c r="F62" s="19">
        <v>0.91885873347251001</v>
      </c>
      <c r="G62" s="19">
        <v>0.94695777044420004</v>
      </c>
      <c r="I62" s="19">
        <v>0.20505519133286501</v>
      </c>
      <c r="J62" s="26">
        <v>0.100510615425961</v>
      </c>
      <c r="K62" s="26">
        <v>0.92913477151473001</v>
      </c>
      <c r="L62" s="19">
        <v>0.96590118302018102</v>
      </c>
      <c r="M62" s="19">
        <v>0.93673617324452496</v>
      </c>
    </row>
    <row r="63" spans="2:13" x14ac:dyDescent="0.25">
      <c r="B63" s="19" t="s">
        <v>53</v>
      </c>
      <c r="C63" s="26">
        <f t="shared" si="0"/>
        <v>0.88733552631578905</v>
      </c>
      <c r="D63" s="19">
        <v>0.86360473208072397</v>
      </c>
      <c r="E63" s="19">
        <v>0.97251217814892099</v>
      </c>
      <c r="F63" s="19">
        <v>0.90375782881001798</v>
      </c>
      <c r="G63" s="19">
        <v>0.92390269689330196</v>
      </c>
      <c r="I63" s="19">
        <v>0.22522435561208001</v>
      </c>
      <c r="J63" s="26">
        <v>0.11266447368421099</v>
      </c>
      <c r="K63" s="26">
        <v>0.91533286940385095</v>
      </c>
      <c r="L63" s="19">
        <v>0.95615866388309001</v>
      </c>
      <c r="M63" s="19">
        <v>0.91277890998663502</v>
      </c>
    </row>
    <row r="64" spans="2:13" x14ac:dyDescent="0.25">
      <c r="B64" s="19" t="s">
        <v>5</v>
      </c>
      <c r="C64" s="26">
        <f t="shared" si="0"/>
        <v>0.62179887570268599</v>
      </c>
      <c r="D64" s="19">
        <v>0.32011134307585198</v>
      </c>
      <c r="E64" s="19">
        <v>0.62978427279053595</v>
      </c>
      <c r="F64" s="19">
        <v>0.37216423103688301</v>
      </c>
      <c r="G64" s="19">
        <v>0.542746851462927</v>
      </c>
      <c r="I64" s="19">
        <v>0.41666811543488602</v>
      </c>
      <c r="J64" s="26">
        <v>0.37820112429731401</v>
      </c>
      <c r="K64" s="26">
        <v>0.45836232892600298</v>
      </c>
      <c r="L64" s="19">
        <v>0.53027139874739004</v>
      </c>
      <c r="M64" s="19">
        <v>0.46171007721112001</v>
      </c>
    </row>
    <row r="65" spans="1:13" s="26" customFormat="1" x14ac:dyDescent="0.25">
      <c r="C65" s="26" t="s">
        <v>54</v>
      </c>
      <c r="D65" s="26" t="s">
        <v>9</v>
      </c>
      <c r="E65" s="26" t="s">
        <v>11</v>
      </c>
      <c r="F65" s="26" t="s">
        <v>12</v>
      </c>
      <c r="G65" s="26" t="s">
        <v>14</v>
      </c>
      <c r="I65" s="26" t="s">
        <v>17</v>
      </c>
      <c r="J65" s="26" t="s">
        <v>7</v>
      </c>
      <c r="K65" s="26" t="s">
        <v>8</v>
      </c>
      <c r="L65" s="26" t="s">
        <v>10</v>
      </c>
      <c r="M65" s="26" t="s">
        <v>13</v>
      </c>
    </row>
    <row r="66" spans="1:13" x14ac:dyDescent="0.25">
      <c r="A66" t="s">
        <v>16</v>
      </c>
      <c r="B66" s="20" t="s">
        <v>55</v>
      </c>
      <c r="C66" s="26">
        <f t="shared" si="0"/>
        <v>0.92317916002126532</v>
      </c>
      <c r="D66" s="5">
        <v>0.91788448155880298</v>
      </c>
      <c r="E66" s="5">
        <v>0.99373695198329903</v>
      </c>
      <c r="F66" s="5">
        <v>0.94300626304801505</v>
      </c>
      <c r="G66" s="5">
        <v>0.97911432107674201</v>
      </c>
      <c r="H66" s="5"/>
      <c r="I66" s="20">
        <v>0.15857610899119001</v>
      </c>
      <c r="J66" s="5">
        <v>7.6820839978734706E-2</v>
      </c>
      <c r="K66" s="5">
        <v>0.95407098121085598</v>
      </c>
      <c r="L66" s="5">
        <v>0.98329853862212901</v>
      </c>
      <c r="M66" s="5">
        <v>0.96776477118335202</v>
      </c>
    </row>
    <row r="67" spans="1:13" x14ac:dyDescent="0.25">
      <c r="B67" s="20" t="s">
        <v>25</v>
      </c>
      <c r="C67" s="26">
        <f t="shared" si="0"/>
        <v>0.89442282749675694</v>
      </c>
      <c r="D67" s="20">
        <v>0.87647877522616602</v>
      </c>
      <c r="E67" s="20">
        <v>0.991301322199026</v>
      </c>
      <c r="F67" s="20">
        <v>0.91871955462769295</v>
      </c>
      <c r="G67" s="20">
        <v>0.97261889795814604</v>
      </c>
      <c r="I67" s="20">
        <v>0.186468859725753</v>
      </c>
      <c r="J67" s="26">
        <v>0.105577172503243</v>
      </c>
      <c r="K67" s="26">
        <v>0.93220830433774104</v>
      </c>
      <c r="L67" s="20">
        <v>0.98121085594989599</v>
      </c>
      <c r="M67" s="20">
        <v>0.96322392329699302</v>
      </c>
    </row>
    <row r="68" spans="1:13" x14ac:dyDescent="0.25">
      <c r="B68" s="20" t="s">
        <v>41</v>
      </c>
      <c r="C68" s="26">
        <f t="shared" si="0"/>
        <v>0.87576844262295106</v>
      </c>
      <c r="D68" s="20">
        <v>0.84516353514265796</v>
      </c>
      <c r="E68" s="20">
        <v>0.98712595685455795</v>
      </c>
      <c r="F68" s="20">
        <v>0.89986082115517996</v>
      </c>
      <c r="G68" s="20">
        <v>0.96450159482518505</v>
      </c>
      <c r="I68" s="20">
        <v>0.208221992386173</v>
      </c>
      <c r="J68" s="26">
        <v>0.124231557377049</v>
      </c>
      <c r="K68" s="26">
        <v>0.91411505451171404</v>
      </c>
      <c r="L68" s="20">
        <v>0.97494780793319402</v>
      </c>
      <c r="M68" s="20">
        <v>0.95458986424539705</v>
      </c>
    </row>
    <row r="69" spans="1:13" x14ac:dyDescent="0.25">
      <c r="B69" s="20" t="s">
        <v>26</v>
      </c>
      <c r="C69" s="26">
        <f t="shared" si="0"/>
        <v>0.85886270491803296</v>
      </c>
      <c r="D69" s="20">
        <v>0.81663187195546305</v>
      </c>
      <c r="E69" s="20">
        <v>0.97668754349338904</v>
      </c>
      <c r="F69" s="20">
        <v>0.88114126652748304</v>
      </c>
      <c r="G69" s="20">
        <v>0.94961002617578805</v>
      </c>
      <c r="I69" s="20">
        <v>0.23541938637276699</v>
      </c>
      <c r="J69" s="26">
        <v>0.14113729508196701</v>
      </c>
      <c r="K69" s="26">
        <v>0.89376014845743401</v>
      </c>
      <c r="L69" s="20">
        <v>0.95929018789144005</v>
      </c>
      <c r="M69" s="20">
        <v>0.93987832897018797</v>
      </c>
    </row>
    <row r="70" spans="1:13" x14ac:dyDescent="0.25">
      <c r="B70" s="20" t="s">
        <v>27</v>
      </c>
      <c r="C70" s="26">
        <f t="shared" ref="C70:C96" si="1">1-$J70</f>
        <v>0.86617297011372696</v>
      </c>
      <c r="D70" s="20">
        <v>0.80619345859429403</v>
      </c>
      <c r="E70" s="20">
        <v>0.95859429366736304</v>
      </c>
      <c r="F70" s="20">
        <v>0.87299930410577098</v>
      </c>
      <c r="G70" s="20">
        <v>0.93149831591898302</v>
      </c>
      <c r="I70" s="20">
        <v>0.25992529731899999</v>
      </c>
      <c r="J70" s="26">
        <v>0.13382702988627301</v>
      </c>
      <c r="K70" s="26">
        <v>0.88036418464393396</v>
      </c>
      <c r="L70" s="20">
        <v>0.946416144745999</v>
      </c>
      <c r="M70" s="20">
        <v>0.92804191381957601</v>
      </c>
    </row>
    <row r="71" spans="1:13" x14ac:dyDescent="0.25">
      <c r="B71" s="20" t="s">
        <v>28</v>
      </c>
      <c r="C71" s="26">
        <f t="shared" si="1"/>
        <v>0.86910157291389001</v>
      </c>
      <c r="D71" s="20">
        <v>0.80549756437021602</v>
      </c>
      <c r="E71" s="20">
        <v>0.95476687543493399</v>
      </c>
      <c r="F71" s="20">
        <v>0.87230340988169297</v>
      </c>
      <c r="G71" s="20">
        <v>0.92791137185709105</v>
      </c>
      <c r="I71" s="20">
        <v>0.26438390006142098</v>
      </c>
      <c r="J71" s="26">
        <v>0.13089842708610999</v>
      </c>
      <c r="K71" s="26">
        <v>0.87827650197170004</v>
      </c>
      <c r="L71" s="20">
        <v>0.94363256784968697</v>
      </c>
      <c r="M71" s="20">
        <v>0.92582375098032799</v>
      </c>
    </row>
    <row r="72" spans="1:13" x14ac:dyDescent="0.25">
      <c r="B72" s="20" t="s">
        <v>29</v>
      </c>
      <c r="C72" s="26">
        <f t="shared" si="1"/>
        <v>0.90909090909090906</v>
      </c>
      <c r="D72" s="20">
        <v>0.89979123173277697</v>
      </c>
      <c r="E72" s="20">
        <v>0.99408489909533704</v>
      </c>
      <c r="F72" s="20">
        <v>0.93242867084202996</v>
      </c>
      <c r="G72" s="20">
        <v>0.977748370859018</v>
      </c>
      <c r="I72" s="20">
        <v>0.168863809566736</v>
      </c>
      <c r="J72" s="26">
        <v>9.0909090909090898E-2</v>
      </c>
      <c r="K72" s="26">
        <v>0.94519832985386198</v>
      </c>
      <c r="L72" s="20">
        <v>0.98364648573416802</v>
      </c>
      <c r="M72" s="20">
        <v>0.96724768311407205</v>
      </c>
    </row>
    <row r="73" spans="1:13" x14ac:dyDescent="0.25">
      <c r="B73" s="20" t="s">
        <v>42</v>
      </c>
      <c r="C73" s="26">
        <f t="shared" si="1"/>
        <v>0.89838877338877299</v>
      </c>
      <c r="D73" s="20">
        <v>0.88343771746694499</v>
      </c>
      <c r="E73" s="20">
        <v>0.99199721642310401</v>
      </c>
      <c r="F73" s="20">
        <v>0.92303409881697696</v>
      </c>
      <c r="G73" s="20">
        <v>0.974752405832781</v>
      </c>
      <c r="I73" s="20">
        <v>0.18169552727795199</v>
      </c>
      <c r="J73" s="26">
        <v>0.101611226611227</v>
      </c>
      <c r="K73" s="26">
        <v>0.93603572257016898</v>
      </c>
      <c r="L73" s="20">
        <v>0.981906750173974</v>
      </c>
      <c r="M73" s="20">
        <v>0.96397200958787699</v>
      </c>
    </row>
    <row r="74" spans="1:13" x14ac:dyDescent="0.25">
      <c r="B74" s="20" t="s">
        <v>30</v>
      </c>
      <c r="C74" s="26">
        <f t="shared" si="1"/>
        <v>0.88624612202688702</v>
      </c>
      <c r="D74" s="20">
        <v>0.86012526096033404</v>
      </c>
      <c r="E74" s="20">
        <v>0.98782185107863596</v>
      </c>
      <c r="F74" s="20">
        <v>0.90883785664578598</v>
      </c>
      <c r="G74" s="20">
        <v>0.96734579886980698</v>
      </c>
      <c r="I74" s="20">
        <v>0.200064412171339</v>
      </c>
      <c r="J74" s="26">
        <v>0.113753877973113</v>
      </c>
      <c r="K74" s="26">
        <v>0.92229181164463003</v>
      </c>
      <c r="L74" s="20">
        <v>0.97773138482950595</v>
      </c>
      <c r="M74" s="20">
        <v>0.95839988512222396</v>
      </c>
    </row>
    <row r="75" spans="1:13" x14ac:dyDescent="0.25">
      <c r="B75" s="20" t="s">
        <v>31</v>
      </c>
      <c r="C75" s="26">
        <f t="shared" si="1"/>
        <v>0.86131572263144496</v>
      </c>
      <c r="D75" s="20">
        <v>0.82741823242867096</v>
      </c>
      <c r="E75" s="20">
        <v>0.98295059151009001</v>
      </c>
      <c r="F75" s="20">
        <v>0.88879610299234102</v>
      </c>
      <c r="G75" s="20">
        <v>0.95737408613191399</v>
      </c>
      <c r="I75" s="20">
        <v>0.223211530121494</v>
      </c>
      <c r="J75" s="26">
        <v>0.13868427736855499</v>
      </c>
      <c r="K75" s="26">
        <v>0.90222686151704901</v>
      </c>
      <c r="L75" s="20">
        <v>0.96520528879610301</v>
      </c>
      <c r="M75" s="20">
        <v>0.94458928433354405</v>
      </c>
    </row>
    <row r="76" spans="1:13" x14ac:dyDescent="0.25">
      <c r="B76" s="20" t="s">
        <v>32</v>
      </c>
      <c r="C76" s="26">
        <f t="shared" si="1"/>
        <v>0.86076280041797304</v>
      </c>
      <c r="D76" s="20">
        <v>0.80688935281837204</v>
      </c>
      <c r="E76" s="20">
        <v>0.96381350034794699</v>
      </c>
      <c r="F76" s="20">
        <v>0.87369519832984899</v>
      </c>
      <c r="G76" s="20">
        <v>0.93626853699922497</v>
      </c>
      <c r="I76" s="20">
        <v>0.25470518837728201</v>
      </c>
      <c r="J76" s="26">
        <v>0.13923719958202699</v>
      </c>
      <c r="K76" s="26">
        <v>0.88256784968684698</v>
      </c>
      <c r="L76" s="20">
        <v>0.94711203897007701</v>
      </c>
      <c r="M76" s="20">
        <v>0.92908575515569303</v>
      </c>
    </row>
    <row r="77" spans="1:13" hidden="1" x14ac:dyDescent="0.25">
      <c r="B77" s="20" t="s">
        <v>43</v>
      </c>
      <c r="C77" s="26">
        <f t="shared" si="1"/>
        <v>0.92317916002126532</v>
      </c>
      <c r="D77" s="20">
        <v>0.91788448155880298</v>
      </c>
      <c r="E77" s="20">
        <v>0.99373695198329903</v>
      </c>
      <c r="F77" s="20">
        <v>0.94300626304801505</v>
      </c>
      <c r="G77" s="20">
        <v>0.97911432107674201</v>
      </c>
      <c r="I77" s="20">
        <v>0.15857610899119001</v>
      </c>
      <c r="J77" s="26">
        <v>7.6820839978734706E-2</v>
      </c>
      <c r="K77" s="26">
        <v>0.95407098121085598</v>
      </c>
      <c r="L77" s="20">
        <v>0.98329853862212901</v>
      </c>
      <c r="M77" s="20">
        <v>0.96776477118335202</v>
      </c>
    </row>
    <row r="78" spans="1:13" hidden="1" x14ac:dyDescent="0.25">
      <c r="B78" s="20" t="s">
        <v>44</v>
      </c>
      <c r="C78" s="26">
        <f t="shared" si="1"/>
        <v>0.92317916002126532</v>
      </c>
      <c r="D78" s="20">
        <v>0.91788448155880298</v>
      </c>
      <c r="E78" s="20">
        <v>0.99373695198329903</v>
      </c>
      <c r="F78" s="20">
        <v>0.94300626304801505</v>
      </c>
      <c r="G78" s="20">
        <v>0.97911432107674201</v>
      </c>
      <c r="I78" s="20">
        <v>0.15857610899119001</v>
      </c>
      <c r="J78" s="26">
        <v>7.6820839978734706E-2</v>
      </c>
      <c r="K78" s="26">
        <v>0.95407098121085598</v>
      </c>
      <c r="L78" s="20">
        <v>0.98329853862212901</v>
      </c>
      <c r="M78" s="20">
        <v>0.96776477118335202</v>
      </c>
    </row>
    <row r="79" spans="1:13" hidden="1" x14ac:dyDescent="0.25">
      <c r="B79" s="20" t="s">
        <v>45</v>
      </c>
      <c r="C79" s="26">
        <f t="shared" si="1"/>
        <v>0.92317916002126532</v>
      </c>
      <c r="D79" s="20">
        <v>0.91788448155880298</v>
      </c>
      <c r="E79" s="20">
        <v>0.99373695198329903</v>
      </c>
      <c r="F79" s="20">
        <v>0.94300626304801505</v>
      </c>
      <c r="G79" s="20">
        <v>0.97911432107674201</v>
      </c>
      <c r="I79" s="20">
        <v>0.15857610899119001</v>
      </c>
      <c r="J79" s="26">
        <v>7.6820839978734706E-2</v>
      </c>
      <c r="K79" s="26">
        <v>0.95407098121085598</v>
      </c>
      <c r="L79" s="20">
        <v>0.98329853862212901</v>
      </c>
      <c r="M79" s="20">
        <v>0.96776477118335202</v>
      </c>
    </row>
    <row r="80" spans="1:13" hidden="1" x14ac:dyDescent="0.25">
      <c r="B80" s="20" t="s">
        <v>46</v>
      </c>
      <c r="C80" s="26">
        <f t="shared" si="1"/>
        <v>0.92317916002126532</v>
      </c>
      <c r="D80" s="20">
        <v>0.91788448155880298</v>
      </c>
      <c r="E80" s="20">
        <v>0.99373695198329903</v>
      </c>
      <c r="F80" s="20">
        <v>0.94300626304801505</v>
      </c>
      <c r="G80" s="20">
        <v>0.97911432107674201</v>
      </c>
      <c r="I80" s="20">
        <v>0.15857610899119001</v>
      </c>
      <c r="J80" s="26">
        <v>7.6820839978734706E-2</v>
      </c>
      <c r="K80" s="26">
        <v>0.95407098121085598</v>
      </c>
      <c r="L80" s="20">
        <v>0.98329853862212901</v>
      </c>
      <c r="M80" s="20">
        <v>0.96776477118335202</v>
      </c>
    </row>
    <row r="81" spans="2:13" x14ac:dyDescent="0.25">
      <c r="B81" s="20" t="s">
        <v>33</v>
      </c>
      <c r="C81" s="26">
        <f t="shared" si="1"/>
        <v>0.92964151952915997</v>
      </c>
      <c r="D81" s="20">
        <v>0.92588726513569897</v>
      </c>
      <c r="E81" s="20">
        <v>0.99373695198329903</v>
      </c>
      <c r="F81" s="20">
        <v>0.94613778705636598</v>
      </c>
      <c r="G81" s="4">
        <v>0.97987453279728798</v>
      </c>
      <c r="I81" s="20">
        <v>0.152672278069163</v>
      </c>
      <c r="J81" s="26">
        <v>7.0358480470840007E-2</v>
      </c>
      <c r="K81" s="26">
        <v>0.95824634655532404</v>
      </c>
      <c r="L81" s="20">
        <v>0.98434237995824603</v>
      </c>
      <c r="M81" s="4">
        <v>0.96905493698291301</v>
      </c>
    </row>
    <row r="82" spans="2:13" x14ac:dyDescent="0.25">
      <c r="B82" s="20" t="s">
        <v>47</v>
      </c>
      <c r="C82" s="26">
        <f t="shared" si="1"/>
        <v>0.93065595716198124</v>
      </c>
      <c r="D82" s="4">
        <v>0.92971468336812801</v>
      </c>
      <c r="E82" s="20">
        <v>0.99304105775922102</v>
      </c>
      <c r="F82" s="4">
        <v>0.94732080723729895</v>
      </c>
      <c r="G82" s="20">
        <v>0.97883336797741705</v>
      </c>
      <c r="I82" s="20">
        <v>0.151664734062746</v>
      </c>
      <c r="J82" s="4">
        <v>6.9344042838018705E-2</v>
      </c>
      <c r="K82" s="4">
        <v>0.95981210855949906</v>
      </c>
      <c r="L82" s="4">
        <v>0.98364648573416802</v>
      </c>
      <c r="M82" s="20">
        <v>0.96585092399288697</v>
      </c>
    </row>
    <row r="83" spans="2:13" x14ac:dyDescent="0.25">
      <c r="B83" s="20" t="s">
        <v>34</v>
      </c>
      <c r="C83" s="26">
        <f t="shared" si="1"/>
        <v>0.90620073568050452</v>
      </c>
      <c r="D83" s="20">
        <v>0.89700765483646505</v>
      </c>
      <c r="E83" s="20">
        <v>0.98747390396659696</v>
      </c>
      <c r="F83" s="20">
        <v>0.91670146137786901</v>
      </c>
      <c r="G83" s="20">
        <v>0.97161892078384704</v>
      </c>
      <c r="I83" s="20">
        <v>0.18487496205232801</v>
      </c>
      <c r="J83" s="26">
        <v>9.3799264319495507E-2</v>
      </c>
      <c r="K83" s="26">
        <v>0.93997912317327803</v>
      </c>
      <c r="L83" s="20">
        <v>0.97390396659707701</v>
      </c>
      <c r="M83" s="20">
        <v>0.95067255967569197</v>
      </c>
    </row>
    <row r="84" spans="2:13" x14ac:dyDescent="0.25">
      <c r="B84" s="20" t="s">
        <v>35</v>
      </c>
      <c r="C84" s="26">
        <f t="shared" si="1"/>
        <v>0.78909952606635103</v>
      </c>
      <c r="D84" s="20">
        <v>0.72129436325678498</v>
      </c>
      <c r="E84" s="20">
        <v>0.96242171189979098</v>
      </c>
      <c r="F84" s="20">
        <v>0.75539318023660196</v>
      </c>
      <c r="G84" s="20">
        <v>0.93240773859249904</v>
      </c>
      <c r="I84" s="20">
        <v>0.280312378348956</v>
      </c>
      <c r="J84" s="26">
        <v>0.210900473933649</v>
      </c>
      <c r="K84" s="26">
        <v>0.83507306889352795</v>
      </c>
      <c r="L84" s="20">
        <v>0.92171189979123203</v>
      </c>
      <c r="M84" s="20">
        <v>0.87538011841247798</v>
      </c>
    </row>
    <row r="85" spans="2:13" x14ac:dyDescent="0.25">
      <c r="B85" s="20" t="s">
        <v>36</v>
      </c>
      <c r="C85" s="26">
        <f t="shared" si="1"/>
        <v>0.659823399558499</v>
      </c>
      <c r="D85" s="20">
        <v>0.48399443284620702</v>
      </c>
      <c r="E85" s="20">
        <v>0.89178844815587999</v>
      </c>
      <c r="F85" s="20">
        <v>0.53444676409185599</v>
      </c>
      <c r="G85" s="20">
        <v>0.83393324664201496</v>
      </c>
      <c r="I85" s="20">
        <v>0.34852548003043998</v>
      </c>
      <c r="J85" s="26">
        <v>0.340176600441501</v>
      </c>
      <c r="K85" s="26">
        <v>0.67130596149385002</v>
      </c>
      <c r="L85" s="20">
        <v>0.79227557411273497</v>
      </c>
      <c r="M85" s="20">
        <v>0.73200284985253705</v>
      </c>
    </row>
    <row r="86" spans="2:13" x14ac:dyDescent="0.25">
      <c r="B86" s="20" t="s">
        <v>37</v>
      </c>
      <c r="C86" s="26">
        <f t="shared" si="1"/>
        <v>0.92813251402618224</v>
      </c>
      <c r="D86" s="20">
        <v>0.92588726513569897</v>
      </c>
      <c r="E86" s="20">
        <v>0.99199721642310401</v>
      </c>
      <c r="F86" s="20">
        <v>0.943145441892831</v>
      </c>
      <c r="G86" s="20">
        <v>0.97761837733131995</v>
      </c>
      <c r="I86" s="20">
        <v>0.15725246365678799</v>
      </c>
      <c r="J86" s="26">
        <v>7.1867485973817799E-2</v>
      </c>
      <c r="K86" s="26">
        <v>0.95720250521920702</v>
      </c>
      <c r="L86" s="20">
        <v>0.98155880306193499</v>
      </c>
      <c r="M86" s="20">
        <v>0.96402047364991095</v>
      </c>
    </row>
    <row r="87" spans="2:13" x14ac:dyDescent="0.25">
      <c r="B87" s="20" t="s">
        <v>48</v>
      </c>
      <c r="C87" s="26">
        <f t="shared" si="1"/>
        <v>0.87692307692307703</v>
      </c>
      <c r="D87" s="20">
        <v>0.857341684064022</v>
      </c>
      <c r="E87" s="20">
        <v>0.98016701461377898</v>
      </c>
      <c r="F87" s="20">
        <v>0.87988865692414597</v>
      </c>
      <c r="G87" s="20">
        <v>0.96285379547383698</v>
      </c>
      <c r="I87" s="20">
        <v>0.21696371838367601</v>
      </c>
      <c r="J87" s="26">
        <v>0.123076923076923</v>
      </c>
      <c r="K87" s="26">
        <v>0.91562282533054995</v>
      </c>
      <c r="L87" s="20">
        <v>0.96137787056367396</v>
      </c>
      <c r="M87" s="20">
        <v>0.93172891053893203</v>
      </c>
    </row>
    <row r="88" spans="2:13" x14ac:dyDescent="0.25">
      <c r="B88" s="20" t="s">
        <v>38</v>
      </c>
      <c r="C88" s="26">
        <f t="shared" si="1"/>
        <v>0.73392612859097106</v>
      </c>
      <c r="D88" s="20">
        <v>0.61656228253305501</v>
      </c>
      <c r="E88" s="20">
        <v>0.94050104384133604</v>
      </c>
      <c r="F88" s="20">
        <v>0.65748086290883601</v>
      </c>
      <c r="G88" s="20">
        <v>0.89887604373512597</v>
      </c>
      <c r="I88" s="20">
        <v>0.31262942597563198</v>
      </c>
      <c r="J88" s="26">
        <v>0.26607387140902899</v>
      </c>
      <c r="K88" s="26">
        <v>0.76971700301554102</v>
      </c>
      <c r="L88" s="20">
        <v>0.88761308281141305</v>
      </c>
      <c r="M88" s="20">
        <v>0.82900898587224303</v>
      </c>
    </row>
    <row r="89" spans="2:13" x14ac:dyDescent="0.25">
      <c r="B89" s="20" t="s">
        <v>39</v>
      </c>
      <c r="C89" s="26">
        <f t="shared" si="1"/>
        <v>0.61322921451538792</v>
      </c>
      <c r="D89" s="20">
        <v>0.383785664578984</v>
      </c>
      <c r="E89" s="20">
        <v>0.81524008350730703</v>
      </c>
      <c r="F89" s="20">
        <v>0.43806541405706301</v>
      </c>
      <c r="G89" s="20">
        <v>0.74313214041815301</v>
      </c>
      <c r="I89" s="20">
        <v>0.37428012844477798</v>
      </c>
      <c r="J89" s="26">
        <v>0.38677078548461202</v>
      </c>
      <c r="K89" s="26">
        <v>0.57660635583391096</v>
      </c>
      <c r="L89" s="20">
        <v>0.67780097425191399</v>
      </c>
      <c r="M89" s="20">
        <v>0.62210803481680299</v>
      </c>
    </row>
    <row r="90" spans="2:13" hidden="1" x14ac:dyDescent="0.25">
      <c r="B90" s="20" t="s">
        <v>40</v>
      </c>
      <c r="C90" s="26">
        <f t="shared" si="1"/>
        <v>0.55228471001757495</v>
      </c>
      <c r="D90" s="20">
        <v>0.153792623521225</v>
      </c>
      <c r="E90" s="20">
        <v>0.40222686151704901</v>
      </c>
      <c r="F90" s="20">
        <v>0.20480167014613901</v>
      </c>
      <c r="G90" s="20">
        <v>0.315740688600814</v>
      </c>
      <c r="I90" s="20">
        <v>0.36577491827689501</v>
      </c>
      <c r="J90" s="26">
        <v>0.44771528998242499</v>
      </c>
      <c r="K90" s="26">
        <v>0.26159823706796598</v>
      </c>
      <c r="L90" s="20">
        <v>0.303757828810021</v>
      </c>
      <c r="M90" s="20">
        <v>0.25320995018281001</v>
      </c>
    </row>
    <row r="91" spans="2:13" x14ac:dyDescent="0.25">
      <c r="B91" s="20" t="s">
        <v>49</v>
      </c>
      <c r="C91" s="26">
        <f t="shared" si="1"/>
        <v>0.92350746268656714</v>
      </c>
      <c r="D91" s="20">
        <v>0.91718858733472497</v>
      </c>
      <c r="E91" s="20">
        <v>0.99338900487126003</v>
      </c>
      <c r="F91" s="20">
        <v>0.94217118997912097</v>
      </c>
      <c r="G91" s="20">
        <v>0.97665088333146699</v>
      </c>
      <c r="I91" s="20">
        <v>0.15861704447886699</v>
      </c>
      <c r="J91" s="4">
        <v>7.6492537313432807E-2</v>
      </c>
      <c r="K91" s="26">
        <v>0.95389700765483698</v>
      </c>
      <c r="L91" s="4">
        <v>0.98503827418232404</v>
      </c>
      <c r="M91" s="4">
        <v>0.96700784814041696</v>
      </c>
    </row>
    <row r="92" spans="2:13" x14ac:dyDescent="0.25">
      <c r="B92" s="20" t="s">
        <v>50</v>
      </c>
      <c r="C92" s="26">
        <f t="shared" si="1"/>
        <v>0.92104561216324354</v>
      </c>
      <c r="D92" s="20">
        <v>0.91336116910229603</v>
      </c>
      <c r="E92" s="20">
        <v>0.99304105775922102</v>
      </c>
      <c r="F92" s="20">
        <v>0.94091858037578102</v>
      </c>
      <c r="G92" s="20">
        <v>0.97243061488886096</v>
      </c>
      <c r="I92" s="20">
        <v>0.16199503136540699</v>
      </c>
      <c r="J92" s="26">
        <v>7.8954387836756498E-2</v>
      </c>
      <c r="K92" s="26">
        <v>0.95175133379726296</v>
      </c>
      <c r="L92" s="20">
        <v>0.98434237995824603</v>
      </c>
      <c r="M92" s="20">
        <v>0.96575026786404705</v>
      </c>
    </row>
    <row r="93" spans="2:13" x14ac:dyDescent="0.25">
      <c r="B93" s="20" t="s">
        <v>51</v>
      </c>
      <c r="C93" s="26">
        <f t="shared" si="1"/>
        <v>0.91360978203083465</v>
      </c>
      <c r="D93" s="20">
        <v>0.90501043841336104</v>
      </c>
      <c r="E93" s="20">
        <v>0.99060542797494799</v>
      </c>
      <c r="F93" s="20">
        <v>0.93549060542797302</v>
      </c>
      <c r="G93" s="20">
        <v>0.96653839279100195</v>
      </c>
      <c r="I93" s="20">
        <v>0.17224608213204801</v>
      </c>
      <c r="J93" s="26">
        <v>8.6390217969165295E-2</v>
      </c>
      <c r="K93" s="26">
        <v>0.946300162375319</v>
      </c>
      <c r="L93" s="20">
        <v>0.98155880306193499</v>
      </c>
      <c r="M93" s="20">
        <v>0.95866581612928303</v>
      </c>
    </row>
    <row r="94" spans="2:13" x14ac:dyDescent="0.25">
      <c r="B94" s="20" t="s">
        <v>52</v>
      </c>
      <c r="C94" s="26">
        <f t="shared" si="1"/>
        <v>0.90005316321105799</v>
      </c>
      <c r="D94" s="20">
        <v>0.89213639526791899</v>
      </c>
      <c r="E94" s="20">
        <v>0.98782185107863596</v>
      </c>
      <c r="F94" s="20">
        <v>0.92679192762699802</v>
      </c>
      <c r="G94" s="20">
        <v>0.95417792502865495</v>
      </c>
      <c r="I94" s="20">
        <v>0.185568866321736</v>
      </c>
      <c r="J94" s="26">
        <v>9.9946836788942006E-2</v>
      </c>
      <c r="K94" s="26">
        <v>0.93812340524240301</v>
      </c>
      <c r="L94" s="20">
        <v>0.97668754349338904</v>
      </c>
      <c r="M94" s="20">
        <v>0.94399694579757298</v>
      </c>
    </row>
    <row r="95" spans="2:13" x14ac:dyDescent="0.25">
      <c r="B95" s="20" t="s">
        <v>53</v>
      </c>
      <c r="C95" s="26">
        <f t="shared" si="1"/>
        <v>0.88536585365853704</v>
      </c>
      <c r="D95" s="20">
        <v>0.86951983298538604</v>
      </c>
      <c r="E95" s="20">
        <v>0.98016701461377898</v>
      </c>
      <c r="F95" s="20">
        <v>0.90890744606819496</v>
      </c>
      <c r="G95" s="20">
        <v>0.93019077400601402</v>
      </c>
      <c r="I95" s="20">
        <v>0.21148577503888899</v>
      </c>
      <c r="J95" s="26">
        <v>0.114634146341463</v>
      </c>
      <c r="K95" s="26">
        <v>0.92200185571793103</v>
      </c>
      <c r="L95" s="20">
        <v>0.96311760612386899</v>
      </c>
      <c r="M95" s="20">
        <v>0.91784292120930999</v>
      </c>
    </row>
    <row r="96" spans="2:13" x14ac:dyDescent="0.25">
      <c r="B96" s="20" t="s">
        <v>5</v>
      </c>
      <c r="C96" s="26">
        <f t="shared" si="1"/>
        <v>0.61013349514563098</v>
      </c>
      <c r="D96" s="20">
        <v>0.30967292971468302</v>
      </c>
      <c r="E96" s="20">
        <v>0.63674321503131504</v>
      </c>
      <c r="F96" s="20">
        <v>0.36304801670146197</v>
      </c>
      <c r="G96" s="20">
        <v>0.54825876300302201</v>
      </c>
      <c r="I96" s="20">
        <v>0.41135253802273603</v>
      </c>
      <c r="J96" s="26">
        <v>0.38986650485436902</v>
      </c>
      <c r="K96" s="26">
        <v>0.455404778473671</v>
      </c>
      <c r="L96" s="20">
        <v>0.52992345163535104</v>
      </c>
      <c r="M96" s="20">
        <v>0.462223299201378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opLeftCell="A17" zoomScale="70" zoomScaleNormal="70" workbookViewId="0">
      <selection activeCell="J51" sqref="J51"/>
    </sheetView>
  </sheetViews>
  <sheetFormatPr defaultRowHeight="15" x14ac:dyDescent="0.25"/>
  <cols>
    <col min="8" max="8" width="9.140625" style="23"/>
    <col min="10" max="11" width="9.140625" style="26"/>
  </cols>
  <sheetData>
    <row r="1" spans="1:20" x14ac:dyDescent="0.25">
      <c r="C1" t="s">
        <v>7</v>
      </c>
      <c r="D1" t="s">
        <v>9</v>
      </c>
      <c r="E1" t="s">
        <v>11</v>
      </c>
      <c r="F1" t="s">
        <v>12</v>
      </c>
      <c r="G1" t="s">
        <v>14</v>
      </c>
      <c r="I1" t="s">
        <v>17</v>
      </c>
      <c r="J1" s="26" t="s">
        <v>7</v>
      </c>
      <c r="K1" s="26" t="s">
        <v>8</v>
      </c>
      <c r="L1" t="s">
        <v>10</v>
      </c>
      <c r="M1" t="s">
        <v>19</v>
      </c>
      <c r="N1" t="s">
        <v>20</v>
      </c>
    </row>
    <row r="2" spans="1:20" x14ac:dyDescent="0.25">
      <c r="A2" t="s">
        <v>6</v>
      </c>
      <c r="B2" s="21" t="s">
        <v>55</v>
      </c>
      <c r="C2" s="26">
        <f>1-$J2</f>
        <v>0.87848297213622306</v>
      </c>
      <c r="D2" s="5">
        <v>0.85421016005567196</v>
      </c>
      <c r="E2" s="5">
        <v>0.98155880306193499</v>
      </c>
      <c r="F2" s="5">
        <v>0.90452331245650297</v>
      </c>
      <c r="G2" s="5">
        <v>0.96197427022061599</v>
      </c>
      <c r="H2" s="5"/>
      <c r="I2" s="21">
        <v>0.21854323469811501</v>
      </c>
      <c r="J2" s="5">
        <v>0.12151702786377699</v>
      </c>
      <c r="K2" s="5">
        <v>0.91365112502899604</v>
      </c>
      <c r="L2" s="5">
        <v>0.95615866388309001</v>
      </c>
      <c r="M2" s="5">
        <v>0.94147957605682098</v>
      </c>
    </row>
    <row r="3" spans="1:20" x14ac:dyDescent="0.25">
      <c r="B3" s="21" t="s">
        <v>25</v>
      </c>
      <c r="C3" s="21">
        <f>1-$J3</f>
        <v>0.87149111511717703</v>
      </c>
      <c r="D3" s="21">
        <v>0.84307585247042405</v>
      </c>
      <c r="E3" s="21">
        <v>0.97773138482950595</v>
      </c>
      <c r="F3" s="21">
        <v>0.89930410577591802</v>
      </c>
      <c r="G3" s="21">
        <v>0.956956214550159</v>
      </c>
      <c r="I3" s="21">
        <v>0.228307172304303</v>
      </c>
      <c r="J3" s="26">
        <v>0.128508884882823</v>
      </c>
      <c r="K3" s="26">
        <v>0.90611227093481805</v>
      </c>
      <c r="L3" s="21">
        <v>0.95198329853862196</v>
      </c>
      <c r="M3" s="21">
        <v>0.93729551203455197</v>
      </c>
    </row>
    <row r="4" spans="1:20" x14ac:dyDescent="0.25">
      <c r="B4" s="21" t="s">
        <v>41</v>
      </c>
      <c r="C4" s="26">
        <f t="shared" ref="C4:C67" si="0">1-$J4</f>
        <v>0.86699380165289297</v>
      </c>
      <c r="D4" s="21">
        <v>0.830549756437022</v>
      </c>
      <c r="E4" s="21">
        <v>0.973556019485038</v>
      </c>
      <c r="F4" s="21">
        <v>0.89060542797494302</v>
      </c>
      <c r="G4" s="21">
        <v>0.95071446665914205</v>
      </c>
      <c r="I4" s="21">
        <v>0.23728213699343001</v>
      </c>
      <c r="J4" s="26">
        <v>0.133006198347107</v>
      </c>
      <c r="K4" s="26">
        <v>0.89822546972860096</v>
      </c>
      <c r="L4" s="21">
        <v>0.95059151009046605</v>
      </c>
      <c r="M4" s="21">
        <v>0.93472070340546398</v>
      </c>
    </row>
    <row r="5" spans="1:20" x14ac:dyDescent="0.25">
      <c r="B5" s="21" t="s">
        <v>26</v>
      </c>
      <c r="C5" s="26">
        <f t="shared" si="0"/>
        <v>0.86668412781560999</v>
      </c>
      <c r="D5" s="21">
        <v>0.812108559498956</v>
      </c>
      <c r="E5" s="21">
        <v>0.96346555323590799</v>
      </c>
      <c r="F5" s="21">
        <v>0.87724425887264701</v>
      </c>
      <c r="G5" s="21">
        <v>0.93987993275571502</v>
      </c>
      <c r="I5" s="21">
        <v>0.253658588789751</v>
      </c>
      <c r="J5" s="26">
        <v>0.13331587218439001</v>
      </c>
      <c r="K5" s="26">
        <v>0.88506147065646001</v>
      </c>
      <c r="L5" s="21">
        <v>0.94711203897007701</v>
      </c>
      <c r="M5" s="21">
        <v>0.93141327280158204</v>
      </c>
    </row>
    <row r="6" spans="1:20" x14ac:dyDescent="0.25">
      <c r="B6" s="21" t="s">
        <v>27</v>
      </c>
      <c r="C6" s="26">
        <f t="shared" si="0"/>
        <v>0.86739303747010399</v>
      </c>
      <c r="D6" s="21">
        <v>0.80236604036186499</v>
      </c>
      <c r="E6" s="21">
        <v>0.95441892832289499</v>
      </c>
      <c r="F6" s="21">
        <v>0.86854558107167201</v>
      </c>
      <c r="G6" s="21">
        <v>0.92811658688485299</v>
      </c>
      <c r="I6" s="21">
        <v>0.26635053451484297</v>
      </c>
      <c r="J6" s="26">
        <v>0.13260696252989601</v>
      </c>
      <c r="K6" s="26">
        <v>0.87607283692878701</v>
      </c>
      <c r="L6" s="21">
        <v>0.94050104384133604</v>
      </c>
      <c r="M6" s="21">
        <v>0.92481663739492603</v>
      </c>
    </row>
    <row r="7" spans="1:20" x14ac:dyDescent="0.25">
      <c r="B7" s="21" t="s">
        <v>28</v>
      </c>
      <c r="C7" s="26">
        <f t="shared" si="0"/>
        <v>0.86808510638297898</v>
      </c>
      <c r="D7" s="21">
        <v>0.80271398747390399</v>
      </c>
      <c r="E7" s="21">
        <v>0.95441892832289499</v>
      </c>
      <c r="F7" s="21">
        <v>0.86910229645093495</v>
      </c>
      <c r="G7" s="21">
        <v>0.92811658688485299</v>
      </c>
      <c r="I7" s="21">
        <v>0.266067830541242</v>
      </c>
      <c r="J7" s="26">
        <v>0.131914893617021</v>
      </c>
      <c r="K7" s="26">
        <v>0.87636279285548602</v>
      </c>
      <c r="L7" s="21">
        <v>0.94119693806541405</v>
      </c>
      <c r="M7" s="21">
        <v>0.92523914460240197</v>
      </c>
    </row>
    <row r="8" spans="1:20" x14ac:dyDescent="0.25">
      <c r="B8" s="21" t="s">
        <v>29</v>
      </c>
      <c r="C8" s="26">
        <f t="shared" si="0"/>
        <v>0.87755102040816302</v>
      </c>
      <c r="D8" s="21">
        <v>0.85107863604732104</v>
      </c>
      <c r="E8" s="21">
        <v>0.97981906750173997</v>
      </c>
      <c r="F8" s="21">
        <v>0.90431454418927903</v>
      </c>
      <c r="G8" s="21">
        <v>0.95938815398627397</v>
      </c>
      <c r="I8" s="21">
        <v>0.22179445087468999</v>
      </c>
      <c r="J8" s="26">
        <v>0.122448979591837</v>
      </c>
      <c r="K8" s="26">
        <v>0.91144745998608201</v>
      </c>
      <c r="L8" s="21">
        <v>0.95581071677105101</v>
      </c>
      <c r="M8" s="21">
        <v>0.94099921573825596</v>
      </c>
      <c r="O8" t="s">
        <v>21</v>
      </c>
      <c r="P8" t="s">
        <v>22</v>
      </c>
      <c r="Q8" t="s">
        <v>23</v>
      </c>
      <c r="R8" t="s">
        <v>24</v>
      </c>
    </row>
    <row r="9" spans="1:20" x14ac:dyDescent="0.25">
      <c r="B9" s="21" t="s">
        <v>42</v>
      </c>
      <c r="C9" s="26">
        <f t="shared" si="0"/>
        <v>0.87258687258687306</v>
      </c>
      <c r="D9" s="21">
        <v>0.84655532359081398</v>
      </c>
      <c r="E9" s="21">
        <v>0.97877522616562296</v>
      </c>
      <c r="F9" s="21">
        <v>0.90160055671537498</v>
      </c>
      <c r="G9" s="21">
        <v>0.95839905957338001</v>
      </c>
      <c r="I9" s="21">
        <v>0.22571665999583601</v>
      </c>
      <c r="J9" s="26">
        <v>0.12741312741312699</v>
      </c>
      <c r="K9" s="26">
        <v>0.90831593597773097</v>
      </c>
      <c r="L9" s="21">
        <v>0.95267919276269997</v>
      </c>
      <c r="M9" s="21">
        <v>0.93829585998166398</v>
      </c>
      <c r="O9">
        <v>0.54742278781646903</v>
      </c>
      <c r="P9">
        <v>0.14410601269781101</v>
      </c>
      <c r="Q9">
        <v>9.6495929698643498E-2</v>
      </c>
      <c r="R9">
        <v>0.21197526978707101</v>
      </c>
      <c r="T9">
        <f>SUM(O9:R9)</f>
        <v>0.99999999999999456</v>
      </c>
    </row>
    <row r="10" spans="1:20" x14ac:dyDescent="0.25">
      <c r="B10" s="21" t="s">
        <v>30</v>
      </c>
      <c r="C10" s="26">
        <f t="shared" si="0"/>
        <v>0.86731807662638194</v>
      </c>
      <c r="D10" s="21">
        <v>0.83507306889352795</v>
      </c>
      <c r="E10" s="21">
        <v>0.97599164926931103</v>
      </c>
      <c r="F10" s="21">
        <v>0.89408489909533295</v>
      </c>
      <c r="G10" s="21">
        <v>0.95438808659059104</v>
      </c>
      <c r="I10" s="21">
        <v>0.23307207857744899</v>
      </c>
      <c r="J10" s="26">
        <v>0.132681923373618</v>
      </c>
      <c r="K10" s="26">
        <v>0.901414984922292</v>
      </c>
      <c r="L10" s="21">
        <v>0.95128740431454395</v>
      </c>
      <c r="M10" s="21">
        <v>0.93567755796357099</v>
      </c>
      <c r="O10">
        <v>0.61139634789066499</v>
      </c>
      <c r="P10">
        <v>0.115946366829615</v>
      </c>
      <c r="Q10">
        <v>3.31132085282307E-2</v>
      </c>
      <c r="R10">
        <v>0.23954407675148801</v>
      </c>
      <c r="T10">
        <f t="shared" ref="T10:T11" si="1">SUM(O10:R10)</f>
        <v>0.99999999999999878</v>
      </c>
    </row>
    <row r="11" spans="1:20" x14ac:dyDescent="0.25">
      <c r="B11" s="21" t="s">
        <v>31</v>
      </c>
      <c r="C11" s="26">
        <f t="shared" si="0"/>
        <v>0.86708365910867902</v>
      </c>
      <c r="D11" s="21">
        <v>0.81976339596381398</v>
      </c>
      <c r="E11" s="21">
        <v>0.96798886569241505</v>
      </c>
      <c r="F11" s="21">
        <v>0.88225469728600803</v>
      </c>
      <c r="G11" s="21">
        <v>0.94425201528541702</v>
      </c>
      <c r="I11" s="21">
        <v>0.246656009044146</v>
      </c>
      <c r="J11" s="26">
        <v>0.13291634089132101</v>
      </c>
      <c r="K11" s="26">
        <v>0.89068661563442297</v>
      </c>
      <c r="L11" s="21">
        <v>0.94885177453027103</v>
      </c>
      <c r="M11" s="21">
        <v>0.93309708829019899</v>
      </c>
      <c r="O11">
        <v>0.57207600446473195</v>
      </c>
      <c r="P11">
        <v>0.129251870169422</v>
      </c>
      <c r="Q11">
        <v>3.5212135177344901E-2</v>
      </c>
      <c r="R11">
        <v>0.26345999018849198</v>
      </c>
      <c r="T11">
        <f t="shared" si="1"/>
        <v>0.99999999999999079</v>
      </c>
    </row>
    <row r="12" spans="1:20" x14ac:dyDescent="0.25">
      <c r="B12" s="21" t="s">
        <v>32</v>
      </c>
      <c r="C12" s="26">
        <f t="shared" si="0"/>
        <v>0.86687881198621097</v>
      </c>
      <c r="D12" s="21">
        <v>0.80445372303409901</v>
      </c>
      <c r="E12" s="21">
        <v>0.95615866388309001</v>
      </c>
      <c r="F12" s="21">
        <v>0.87000695894223601</v>
      </c>
      <c r="G12" s="21">
        <v>0.92987894055221698</v>
      </c>
      <c r="I12" s="21">
        <v>0.26429904368122198</v>
      </c>
      <c r="J12" s="26">
        <v>0.133121188013789</v>
      </c>
      <c r="K12" s="26">
        <v>0.87769659011830203</v>
      </c>
      <c r="L12" s="21">
        <v>0.94050104384133604</v>
      </c>
      <c r="M12" s="21">
        <v>0.92499061095094504</v>
      </c>
    </row>
    <row r="13" spans="1:20" hidden="1" x14ac:dyDescent="0.25">
      <c r="B13" s="21" t="s">
        <v>43</v>
      </c>
      <c r="C13" s="26">
        <f t="shared" si="0"/>
        <v>0.87848297213622306</v>
      </c>
      <c r="D13" s="21">
        <v>0.85421016005567196</v>
      </c>
      <c r="E13" s="21">
        <v>0.98155880306193499</v>
      </c>
      <c r="F13" s="21">
        <v>0.90452331245650297</v>
      </c>
      <c r="G13" s="21">
        <v>0.96197427022061599</v>
      </c>
      <c r="I13" s="21">
        <v>0.21854323469811501</v>
      </c>
      <c r="J13" s="26">
        <v>0.12151702786377699</v>
      </c>
      <c r="K13" s="26">
        <v>0.91365112502899604</v>
      </c>
      <c r="L13" s="21">
        <v>0.95615866388309001</v>
      </c>
      <c r="M13" s="21">
        <v>0.94147957605682098</v>
      </c>
    </row>
    <row r="14" spans="1:20" hidden="1" x14ac:dyDescent="0.25">
      <c r="B14" s="21" t="s">
        <v>44</v>
      </c>
      <c r="C14" s="26">
        <f t="shared" si="0"/>
        <v>0.87848297213622306</v>
      </c>
      <c r="D14" s="21">
        <v>0.85421016005567196</v>
      </c>
      <c r="E14" s="21">
        <v>0.98155880306193499</v>
      </c>
      <c r="F14" s="21">
        <v>0.90452331245650297</v>
      </c>
      <c r="G14" s="21">
        <v>0.96197427022061599</v>
      </c>
      <c r="I14" s="21">
        <v>0.21854323469811501</v>
      </c>
      <c r="J14" s="26">
        <v>0.12151702786377699</v>
      </c>
      <c r="K14" s="26">
        <v>0.91365112502899604</v>
      </c>
      <c r="L14" s="21">
        <v>0.95615866388309001</v>
      </c>
      <c r="M14" s="21">
        <v>0.94147957605682098</v>
      </c>
    </row>
    <row r="15" spans="1:20" hidden="1" x14ac:dyDescent="0.25">
      <c r="B15" s="21" t="s">
        <v>45</v>
      </c>
      <c r="C15" s="26">
        <f t="shared" si="0"/>
        <v>0.87848297213622306</v>
      </c>
      <c r="D15" s="21">
        <v>0.85421016005567196</v>
      </c>
      <c r="E15" s="21">
        <v>0.98155880306193499</v>
      </c>
      <c r="F15" s="21">
        <v>0.90452331245650297</v>
      </c>
      <c r="G15" s="21">
        <v>0.96197427022061599</v>
      </c>
      <c r="I15" s="21">
        <v>0.21854323469811501</v>
      </c>
      <c r="J15" s="26">
        <v>0.12151702786377699</v>
      </c>
      <c r="K15" s="26">
        <v>0.91365112502899604</v>
      </c>
      <c r="L15" s="21">
        <v>0.95615866388309001</v>
      </c>
      <c r="M15" s="21">
        <v>0.94147957605682098</v>
      </c>
    </row>
    <row r="16" spans="1:20" hidden="1" x14ac:dyDescent="0.25">
      <c r="B16" s="21" t="s">
        <v>46</v>
      </c>
      <c r="C16" s="26">
        <f t="shared" si="0"/>
        <v>0.87848297213622306</v>
      </c>
      <c r="D16" s="21">
        <v>0.85421016005567196</v>
      </c>
      <c r="E16" s="21">
        <v>0.98155880306193499</v>
      </c>
      <c r="F16" s="21">
        <v>0.90452331245650297</v>
      </c>
      <c r="G16" s="21">
        <v>0.96197427022061599</v>
      </c>
      <c r="I16" s="21">
        <v>0.21854323469811501</v>
      </c>
      <c r="J16" s="26">
        <v>0.12151702786377699</v>
      </c>
      <c r="K16" s="26">
        <v>0.91365112502899604</v>
      </c>
      <c r="L16" s="21">
        <v>0.95615866388309001</v>
      </c>
      <c r="M16" s="21">
        <v>0.94147957605682098</v>
      </c>
    </row>
    <row r="17" spans="2:13" x14ac:dyDescent="0.25">
      <c r="B17" s="21" t="s">
        <v>33</v>
      </c>
      <c r="C17" s="26">
        <f t="shared" si="0"/>
        <v>0.87815558990211195</v>
      </c>
      <c r="D17" s="21">
        <v>0.85386221294363296</v>
      </c>
      <c r="E17" s="21">
        <v>0.982254697286013</v>
      </c>
      <c r="F17" s="21">
        <v>0.90194850382741498</v>
      </c>
      <c r="G17" s="21">
        <v>0.96296193850995504</v>
      </c>
      <c r="I17" s="21">
        <v>0.21748232374293699</v>
      </c>
      <c r="J17" s="26">
        <v>0.121844410097888</v>
      </c>
      <c r="K17" s="26">
        <v>0.91388308977035504</v>
      </c>
      <c r="L17" s="21">
        <v>0.95720250521920702</v>
      </c>
      <c r="M17" s="21">
        <v>0.94138347637825803</v>
      </c>
    </row>
    <row r="18" spans="2:13" x14ac:dyDescent="0.25">
      <c r="B18" s="21" t="s">
        <v>47</v>
      </c>
      <c r="C18" s="26">
        <f t="shared" si="0"/>
        <v>0.87718396711202495</v>
      </c>
      <c r="D18" s="4">
        <v>0.85525400139178798</v>
      </c>
      <c r="E18" s="4">
        <v>0.98329853862212901</v>
      </c>
      <c r="F18" s="13">
        <v>0.89999999999999603</v>
      </c>
      <c r="G18" s="4">
        <v>0.96341445996978303</v>
      </c>
      <c r="I18" s="21">
        <v>0.215485046085448</v>
      </c>
      <c r="J18" s="26">
        <v>0.122816032887975</v>
      </c>
      <c r="K18" s="4">
        <v>0.91504291347715205</v>
      </c>
      <c r="L18" s="4">
        <v>0.95789839944328503</v>
      </c>
      <c r="M18" s="21">
        <v>0.94102986822193502</v>
      </c>
    </row>
    <row r="19" spans="2:13" x14ac:dyDescent="0.25">
      <c r="B19" s="21" t="s">
        <v>34</v>
      </c>
      <c r="C19" s="26">
        <f t="shared" si="0"/>
        <v>0.87003332478851603</v>
      </c>
      <c r="D19" s="21">
        <v>0.84899095337508701</v>
      </c>
      <c r="E19" s="21">
        <v>0.97877522616562296</v>
      </c>
      <c r="F19" s="21">
        <v>0.89053583855253704</v>
      </c>
      <c r="G19" s="21">
        <v>0.95772084657783996</v>
      </c>
      <c r="I19" s="21">
        <v>0.226754559470045</v>
      </c>
      <c r="J19" s="26">
        <v>0.129966675211484</v>
      </c>
      <c r="K19" s="26">
        <v>0.90866388308977097</v>
      </c>
      <c r="L19" s="21">
        <v>0.94745998608211601</v>
      </c>
      <c r="M19" s="21">
        <v>0.92564604941953599</v>
      </c>
    </row>
    <row r="20" spans="2:13" x14ac:dyDescent="0.25">
      <c r="B20" s="21" t="s">
        <v>35</v>
      </c>
      <c r="C20" s="26">
        <f t="shared" si="0"/>
        <v>0.82723577235772394</v>
      </c>
      <c r="D20" s="21">
        <v>0.77592205984690299</v>
      </c>
      <c r="E20" s="21">
        <v>0.94084899095337504</v>
      </c>
      <c r="F20" s="21">
        <v>0.81078636047320596</v>
      </c>
      <c r="G20" s="21">
        <v>0.91355684155788597</v>
      </c>
      <c r="I20" s="21">
        <v>0.29535297260992299</v>
      </c>
      <c r="J20" s="26">
        <v>0.172764227642276</v>
      </c>
      <c r="K20" s="26">
        <v>0.85049872419392203</v>
      </c>
      <c r="L20" s="21">
        <v>0.89352818371607501</v>
      </c>
      <c r="M20" s="21">
        <v>0.85993941301874499</v>
      </c>
    </row>
    <row r="21" spans="2:13" x14ac:dyDescent="0.25">
      <c r="B21" s="21" t="s">
        <v>36</v>
      </c>
      <c r="C21" s="26">
        <f t="shared" si="0"/>
        <v>0.62382445141065801</v>
      </c>
      <c r="D21" s="21">
        <v>0.410577592205985</v>
      </c>
      <c r="E21" s="21">
        <v>0.83542101600556695</v>
      </c>
      <c r="F21" s="21">
        <v>0.45281837160751498</v>
      </c>
      <c r="G21" s="21">
        <v>0.77964837489889705</v>
      </c>
      <c r="I21" s="21">
        <v>0.37064167741520698</v>
      </c>
      <c r="J21" s="26">
        <v>0.37617554858934199</v>
      </c>
      <c r="K21" s="26">
        <v>0.60067269774994003</v>
      </c>
      <c r="L21" s="21">
        <v>0.70146137787056395</v>
      </c>
      <c r="M21" s="21">
        <v>0.64184671548972105</v>
      </c>
    </row>
    <row r="22" spans="2:13" x14ac:dyDescent="0.25">
      <c r="B22" s="21" t="s">
        <v>37</v>
      </c>
      <c r="C22" s="26">
        <f t="shared" si="0"/>
        <v>0.87789203084832901</v>
      </c>
      <c r="D22" s="21">
        <v>0.85629784272790499</v>
      </c>
      <c r="E22" s="21">
        <v>0.98399443284620702</v>
      </c>
      <c r="F22" s="21">
        <v>0.89965205288795802</v>
      </c>
      <c r="G22" s="21">
        <v>0.96326905619703096</v>
      </c>
      <c r="I22" s="21">
        <v>0.21400460340590499</v>
      </c>
      <c r="J22" s="26">
        <v>0.12210796915167101</v>
      </c>
      <c r="K22" s="26">
        <v>0.91591278125724895</v>
      </c>
      <c r="L22" s="21">
        <v>0.95859429366736304</v>
      </c>
      <c r="M22" s="21">
        <v>0.94085989881918897</v>
      </c>
    </row>
    <row r="23" spans="2:13" x14ac:dyDescent="0.25">
      <c r="B23" s="21" t="s">
        <v>48</v>
      </c>
      <c r="C23" s="26">
        <f t="shared" si="0"/>
        <v>0.86610125931637105</v>
      </c>
      <c r="D23" s="21">
        <v>0.84133611691023003</v>
      </c>
      <c r="E23" s="21">
        <v>0.97146833681280398</v>
      </c>
      <c r="F23" s="21">
        <v>0.87891440501043605</v>
      </c>
      <c r="G23" s="21">
        <v>0.95036853079650596</v>
      </c>
      <c r="I23" s="21">
        <v>0.239442682921546</v>
      </c>
      <c r="J23" s="26">
        <v>0.133898740683629</v>
      </c>
      <c r="K23" s="26">
        <v>0.90124101136627299</v>
      </c>
      <c r="L23" s="21">
        <v>0.94050104384133604</v>
      </c>
      <c r="M23" s="21">
        <v>0.91387991406258695</v>
      </c>
    </row>
    <row r="24" spans="2:13" x14ac:dyDescent="0.25">
      <c r="B24" s="21" t="s">
        <v>38</v>
      </c>
      <c r="C24" s="26">
        <f t="shared" si="0"/>
        <v>0.77307408318976101</v>
      </c>
      <c r="D24" s="21">
        <v>0.68302018093249806</v>
      </c>
      <c r="E24" s="21">
        <v>0.91510090466249105</v>
      </c>
      <c r="F24" s="21">
        <v>0.71955462769658796</v>
      </c>
      <c r="G24" s="21">
        <v>0.87947816507315502</v>
      </c>
      <c r="I24" s="21">
        <v>0.331965413215144</v>
      </c>
      <c r="J24" s="26">
        <v>0.22692591681023899</v>
      </c>
      <c r="K24" s="26">
        <v>0.78891208536302404</v>
      </c>
      <c r="L24" s="21">
        <v>0.85421016005567196</v>
      </c>
      <c r="M24" s="21">
        <v>0.806618865361037</v>
      </c>
    </row>
    <row r="25" spans="2:13" x14ac:dyDescent="0.25">
      <c r="B25" s="21" t="s">
        <v>39</v>
      </c>
      <c r="C25" s="26">
        <f t="shared" si="0"/>
        <v>0.54229934924078105</v>
      </c>
      <c r="D25" s="21">
        <v>0.25017397355602</v>
      </c>
      <c r="E25" s="13">
        <v>0.76443980514961696</v>
      </c>
      <c r="F25" s="21">
        <v>0.290535838552541</v>
      </c>
      <c r="G25" s="21">
        <v>0.699901403398272</v>
      </c>
      <c r="I25" s="21">
        <v>0.35522609333927002</v>
      </c>
      <c r="J25" s="26">
        <v>0.45770065075921901</v>
      </c>
      <c r="K25" s="26">
        <v>0.47506379030387302</v>
      </c>
      <c r="L25" s="21">
        <v>0.57098121085594999</v>
      </c>
      <c r="M25" s="21">
        <v>0.51590118302017995</v>
      </c>
    </row>
    <row r="26" spans="2:13" hidden="1" x14ac:dyDescent="0.25">
      <c r="B26" s="21" t="s">
        <v>40</v>
      </c>
      <c r="C26" s="26">
        <f t="shared" si="0"/>
        <v>0.50419463087248295</v>
      </c>
      <c r="D26" s="21">
        <v>0.10125260960334</v>
      </c>
      <c r="E26" s="21">
        <v>0.38517745302714002</v>
      </c>
      <c r="F26" s="21">
        <v>0.13618649965205301</v>
      </c>
      <c r="G26" s="21">
        <v>0.30405840872959899</v>
      </c>
      <c r="I26" s="21">
        <v>0.32517612320343903</v>
      </c>
      <c r="J26" s="26">
        <v>0.49580536912751699</v>
      </c>
      <c r="K26" s="26">
        <v>0.223208072373</v>
      </c>
      <c r="L26" s="21">
        <v>0.26513569937369502</v>
      </c>
      <c r="M26" s="21">
        <v>0.22359288531000401</v>
      </c>
    </row>
    <row r="27" spans="2:13" x14ac:dyDescent="0.25">
      <c r="B27" s="21" t="s">
        <v>49</v>
      </c>
      <c r="C27" s="26">
        <f t="shared" si="0"/>
        <v>0.88089073019161102</v>
      </c>
      <c r="D27" s="4">
        <v>0.85768963117606101</v>
      </c>
      <c r="E27" s="21">
        <v>0.98086290883785698</v>
      </c>
      <c r="F27" s="4">
        <v>0.90835073068893102</v>
      </c>
      <c r="G27" s="21">
        <v>0.96128067401553796</v>
      </c>
      <c r="I27" s="21">
        <v>0.21762932157953099</v>
      </c>
      <c r="J27" s="4">
        <v>0.119109269808389</v>
      </c>
      <c r="K27" s="4">
        <v>0.91533286940385095</v>
      </c>
      <c r="L27" s="4">
        <v>0.95720250521920702</v>
      </c>
      <c r="M27" s="21">
        <v>0.94204305707437297</v>
      </c>
    </row>
    <row r="28" spans="2:13" x14ac:dyDescent="0.25">
      <c r="B28" s="21" t="s">
        <v>50</v>
      </c>
      <c r="C28" s="26">
        <f t="shared" si="0"/>
        <v>0.878036175710594</v>
      </c>
      <c r="D28" s="21">
        <v>0.85421016005567196</v>
      </c>
      <c r="E28" s="21">
        <v>0.98121085594989599</v>
      </c>
      <c r="F28" s="21">
        <v>0.90584551148225101</v>
      </c>
      <c r="G28" s="21">
        <v>0.96040124242107505</v>
      </c>
      <c r="I28" s="21">
        <v>0.218544027186757</v>
      </c>
      <c r="J28" s="26">
        <v>0.121963824289406</v>
      </c>
      <c r="K28" s="26">
        <v>0.91370911621433504</v>
      </c>
      <c r="L28" s="21">
        <v>0.95720250521920702</v>
      </c>
      <c r="M28" s="4">
        <v>0.94245672752979703</v>
      </c>
    </row>
    <row r="29" spans="2:13" x14ac:dyDescent="0.25">
      <c r="B29" s="21" t="s">
        <v>51</v>
      </c>
      <c r="C29" s="26">
        <f t="shared" si="0"/>
        <v>0.87707039337474102</v>
      </c>
      <c r="D29" s="21">
        <v>0.85386221294363296</v>
      </c>
      <c r="E29" s="21">
        <v>0.98016701461377898</v>
      </c>
      <c r="F29" s="21">
        <v>0.90640222686151295</v>
      </c>
      <c r="G29" s="21">
        <v>0.958797913599583</v>
      </c>
      <c r="I29" s="21">
        <v>0.219990064145765</v>
      </c>
      <c r="J29" s="26">
        <v>0.12292960662525899</v>
      </c>
      <c r="K29" s="26">
        <v>0.91312920436093703</v>
      </c>
      <c r="L29" s="21">
        <v>0.95685455810716802</v>
      </c>
      <c r="M29" s="21">
        <v>0.94039141288619399</v>
      </c>
    </row>
    <row r="30" spans="2:13" x14ac:dyDescent="0.25">
      <c r="B30" s="21" t="s">
        <v>52</v>
      </c>
      <c r="C30" s="26">
        <f t="shared" si="0"/>
        <v>0.87849490462503299</v>
      </c>
      <c r="D30" s="21">
        <v>0.84968684759916502</v>
      </c>
      <c r="E30" s="21">
        <v>0.97668754349338904</v>
      </c>
      <c r="F30" s="21">
        <v>0.90194850382741398</v>
      </c>
      <c r="G30" s="21">
        <v>0.95223390040717704</v>
      </c>
      <c r="I30" s="21">
        <v>0.22576385544547201</v>
      </c>
      <c r="J30" s="7">
        <v>0.121505095374967</v>
      </c>
      <c r="K30" s="26">
        <v>0.90970772442588699</v>
      </c>
      <c r="L30" s="21">
        <v>0.95581071677105101</v>
      </c>
      <c r="M30" s="21">
        <v>0.93834446211794897</v>
      </c>
    </row>
    <row r="31" spans="2:13" x14ac:dyDescent="0.25">
      <c r="B31" s="21" t="s">
        <v>53</v>
      </c>
      <c r="C31" s="26">
        <f t="shared" si="0"/>
        <v>0.87766939098339003</v>
      </c>
      <c r="D31" s="21">
        <v>0.84620737647877498</v>
      </c>
      <c r="E31" s="21">
        <v>0.96938065414057095</v>
      </c>
      <c r="F31" s="21">
        <v>0.89526791927626603</v>
      </c>
      <c r="G31" s="21">
        <v>0.94462741889672996</v>
      </c>
      <c r="I31" s="21">
        <v>0.235875295110546</v>
      </c>
      <c r="J31" s="26">
        <v>0.12233060901661</v>
      </c>
      <c r="K31" s="26">
        <v>0.90501043841336104</v>
      </c>
      <c r="L31" s="21">
        <v>0.95267919276269997</v>
      </c>
      <c r="M31" s="21">
        <v>0.92779710817289196</v>
      </c>
    </row>
    <row r="32" spans="2:13" x14ac:dyDescent="0.25">
      <c r="B32" s="21" t="s">
        <v>5</v>
      </c>
      <c r="C32" s="26">
        <f t="shared" si="0"/>
        <v>0.55084954444717993</v>
      </c>
      <c r="D32" s="21">
        <v>0.26130828114126697</v>
      </c>
      <c r="E32" s="21">
        <v>0.69728601252609601</v>
      </c>
      <c r="F32" s="21">
        <v>0.30173973556019601</v>
      </c>
      <c r="G32" s="21">
        <v>0.62041378458393104</v>
      </c>
      <c r="I32" s="21">
        <v>0.37862965395447101</v>
      </c>
      <c r="J32" s="26">
        <v>0.44915045555282002</v>
      </c>
      <c r="K32" s="26">
        <v>0.45041753653444699</v>
      </c>
      <c r="L32" s="21">
        <v>0.52400835073068897</v>
      </c>
      <c r="M32" s="21">
        <v>0.46962048911422499</v>
      </c>
    </row>
    <row r="33" spans="1:13" s="26" customFormat="1" x14ac:dyDescent="0.25">
      <c r="C33" s="26" t="s">
        <v>54</v>
      </c>
      <c r="D33" s="26" t="s">
        <v>9</v>
      </c>
      <c r="E33" s="26" t="s">
        <v>11</v>
      </c>
      <c r="F33" s="26" t="s">
        <v>18</v>
      </c>
      <c r="G33" s="26" t="s">
        <v>14</v>
      </c>
      <c r="I33" s="26" t="s">
        <v>17</v>
      </c>
      <c r="J33" s="26" t="s">
        <v>7</v>
      </c>
      <c r="K33" s="26" t="s">
        <v>8</v>
      </c>
      <c r="L33" s="26" t="s">
        <v>10</v>
      </c>
      <c r="M33" s="26" t="s">
        <v>13</v>
      </c>
    </row>
    <row r="34" spans="1:13" x14ac:dyDescent="0.25">
      <c r="A34" t="s">
        <v>15</v>
      </c>
      <c r="B34" s="22" t="s">
        <v>55</v>
      </c>
      <c r="C34" s="26">
        <f t="shared" si="0"/>
        <v>0.92103854389721629</v>
      </c>
      <c r="D34" s="5">
        <v>0.91614474599860796</v>
      </c>
      <c r="E34" s="5">
        <v>0.98816979819067496</v>
      </c>
      <c r="F34" s="5">
        <v>0.93924843423799398</v>
      </c>
      <c r="G34" s="5">
        <v>0.972216667388901</v>
      </c>
      <c r="H34" s="5"/>
      <c r="I34" s="22">
        <v>0.17452552968398799</v>
      </c>
      <c r="J34" s="5">
        <v>7.8961456102783698E-2</v>
      </c>
      <c r="K34" s="5">
        <v>0.94943168638367004</v>
      </c>
      <c r="L34" s="5">
        <v>0.97181628392484298</v>
      </c>
      <c r="M34" s="5">
        <v>0.95593084136925499</v>
      </c>
    </row>
    <row r="35" spans="1:13" x14ac:dyDescent="0.25">
      <c r="B35" s="22" t="s">
        <v>25</v>
      </c>
      <c r="C35" s="26">
        <f t="shared" si="0"/>
        <v>0.9157303370786517</v>
      </c>
      <c r="D35" s="22">
        <v>0.90083507306889399</v>
      </c>
      <c r="E35" s="22">
        <v>0.98469032707028503</v>
      </c>
      <c r="F35" s="22">
        <v>0.93465553235907906</v>
      </c>
      <c r="G35" s="22">
        <v>0.96668009269783794</v>
      </c>
      <c r="I35" s="22">
        <v>0.18726477976403899</v>
      </c>
      <c r="J35" s="26">
        <v>8.4269662921348298E-2</v>
      </c>
      <c r="K35" s="26">
        <v>0.94079099976803504</v>
      </c>
      <c r="L35" s="7">
        <v>0.97286012526096</v>
      </c>
      <c r="M35" s="22">
        <v>0.95561893163667799</v>
      </c>
    </row>
    <row r="36" spans="1:13" x14ac:dyDescent="0.25">
      <c r="B36" s="22" t="s">
        <v>41</v>
      </c>
      <c r="C36" s="26">
        <f t="shared" si="0"/>
        <v>0.89764612536365995</v>
      </c>
      <c r="D36" s="22">
        <v>0.87160751565761996</v>
      </c>
      <c r="E36" s="22">
        <v>0.98051496172581798</v>
      </c>
      <c r="F36" s="22">
        <v>0.91788448155879898</v>
      </c>
      <c r="G36" s="22">
        <v>0.95894183717774495</v>
      </c>
      <c r="I36" s="22">
        <v>0.20782435650644099</v>
      </c>
      <c r="J36" s="26">
        <v>0.10235387463634001</v>
      </c>
      <c r="K36" s="26">
        <v>0.92414752957550494</v>
      </c>
      <c r="L36" s="22">
        <v>0.96903270702853195</v>
      </c>
      <c r="M36" s="22">
        <v>0.95033883421148602</v>
      </c>
    </row>
    <row r="37" spans="1:13" x14ac:dyDescent="0.25">
      <c r="B37" s="22" t="s">
        <v>26</v>
      </c>
      <c r="C37" s="26">
        <f t="shared" si="0"/>
        <v>0.86943005181347099</v>
      </c>
      <c r="D37" s="22">
        <v>0.82533054975643705</v>
      </c>
      <c r="E37" s="22">
        <v>0.97390396659707701</v>
      </c>
      <c r="F37" s="22">
        <v>0.88712595685455298</v>
      </c>
      <c r="G37" s="22">
        <v>0.95087056973800099</v>
      </c>
      <c r="I37" s="22">
        <v>0.23524904695809401</v>
      </c>
      <c r="J37" s="26">
        <v>0.13056994818652901</v>
      </c>
      <c r="K37" s="26">
        <v>0.89735560194850394</v>
      </c>
      <c r="L37" s="22">
        <v>0.96033402922755695</v>
      </c>
      <c r="M37" s="22">
        <v>0.94259618252311395</v>
      </c>
    </row>
    <row r="38" spans="1:13" x14ac:dyDescent="0.25">
      <c r="B38" s="22" t="s">
        <v>27</v>
      </c>
      <c r="C38" s="26">
        <f t="shared" si="0"/>
        <v>0.86495007882291097</v>
      </c>
      <c r="D38" s="22">
        <v>0.80480167014613802</v>
      </c>
      <c r="E38" s="22">
        <v>0.95998608211551795</v>
      </c>
      <c r="F38" s="22">
        <v>0.87118997912316798</v>
      </c>
      <c r="G38" s="22">
        <v>0.93609806840495702</v>
      </c>
      <c r="I38" s="22">
        <v>0.25930978835802598</v>
      </c>
      <c r="J38" s="26">
        <v>0.135049921177089</v>
      </c>
      <c r="K38" s="26">
        <v>0.87995824634655495</v>
      </c>
      <c r="L38" s="22">
        <v>0.94537230340988199</v>
      </c>
      <c r="M38" s="22">
        <v>0.92978427279053599</v>
      </c>
    </row>
    <row r="39" spans="1:13" x14ac:dyDescent="0.25">
      <c r="B39" s="22" t="s">
        <v>28</v>
      </c>
      <c r="C39" s="26">
        <f t="shared" si="0"/>
        <v>0.86617492096944204</v>
      </c>
      <c r="D39" s="22">
        <v>0.80480167014613802</v>
      </c>
      <c r="E39" s="22">
        <v>0.95859429366736304</v>
      </c>
      <c r="F39" s="22">
        <v>0.87139874739039203</v>
      </c>
      <c r="G39" s="22">
        <v>0.93541464431339105</v>
      </c>
      <c r="I39" s="22">
        <v>0.26068536894119099</v>
      </c>
      <c r="J39" s="26">
        <v>0.13382507903055799</v>
      </c>
      <c r="K39" s="26">
        <v>0.87943632567849706</v>
      </c>
      <c r="L39" s="22">
        <v>0.94502435629784298</v>
      </c>
      <c r="M39" s="22">
        <v>0.92926235212247799</v>
      </c>
    </row>
    <row r="40" spans="1:13" x14ac:dyDescent="0.25">
      <c r="B40" s="22" t="s">
        <v>29</v>
      </c>
      <c r="C40" s="26">
        <f t="shared" si="0"/>
        <v>0.92392473118279572</v>
      </c>
      <c r="D40" s="4">
        <v>0.91684064022268597</v>
      </c>
      <c r="E40" s="22">
        <v>0.98747390396659696</v>
      </c>
      <c r="F40" s="4">
        <v>0.94210160055671399</v>
      </c>
      <c r="G40" s="22">
        <v>0.97091356509415006</v>
      </c>
      <c r="I40" s="22">
        <v>0.17357129904799001</v>
      </c>
      <c r="J40" s="4">
        <v>7.6075268817204306E-2</v>
      </c>
      <c r="K40" s="4">
        <v>0.95006958942240805</v>
      </c>
      <c r="L40" s="4">
        <v>0.97494780793319402</v>
      </c>
      <c r="M40" s="4">
        <v>0.95854168737780499</v>
      </c>
    </row>
    <row r="41" spans="1:13" x14ac:dyDescent="0.25">
      <c r="B41" s="22" t="s">
        <v>42</v>
      </c>
      <c r="C41" s="26">
        <f t="shared" si="0"/>
        <v>0.92103142626913781</v>
      </c>
      <c r="D41" s="22">
        <v>0.90814196242171197</v>
      </c>
      <c r="E41" s="22">
        <v>0.98538622129436304</v>
      </c>
      <c r="F41" s="22">
        <v>0.93855254001391597</v>
      </c>
      <c r="G41" s="22">
        <v>0.96879316461779896</v>
      </c>
      <c r="I41" s="22">
        <v>0.18164110307047901</v>
      </c>
      <c r="J41" s="26">
        <v>7.8968573730862204E-2</v>
      </c>
      <c r="K41" s="26">
        <v>0.94496636511250298</v>
      </c>
      <c r="L41" s="22">
        <v>0.97459986082115502</v>
      </c>
      <c r="M41" s="22">
        <v>0.95757613414189702</v>
      </c>
    </row>
    <row r="42" spans="1:13" x14ac:dyDescent="0.25">
      <c r="B42" s="22" t="s">
        <v>30</v>
      </c>
      <c r="C42" s="26">
        <f t="shared" si="0"/>
        <v>0.9072741806554756</v>
      </c>
      <c r="D42" s="22">
        <v>0.88517745302714002</v>
      </c>
      <c r="E42" s="22">
        <v>0.982254697286013</v>
      </c>
      <c r="F42" s="22">
        <v>0.92623521224773497</v>
      </c>
      <c r="G42" s="22">
        <v>0.96195439525293402</v>
      </c>
      <c r="I42" s="22">
        <v>0.19853736900365401</v>
      </c>
      <c r="J42" s="26">
        <v>9.2725819344524396E-2</v>
      </c>
      <c r="K42" s="26">
        <v>0.93197633959638104</v>
      </c>
      <c r="L42" s="22">
        <v>0.97181628392484298</v>
      </c>
      <c r="M42" s="22">
        <v>0.95368782516486095</v>
      </c>
    </row>
    <row r="43" spans="1:13" x14ac:dyDescent="0.25">
      <c r="B43" s="22" t="s">
        <v>31</v>
      </c>
      <c r="C43" s="26">
        <f t="shared" si="0"/>
        <v>0.880709997389715</v>
      </c>
      <c r="D43" s="22">
        <v>0.84585942936673597</v>
      </c>
      <c r="E43" s="22">
        <v>0.97703549060542805</v>
      </c>
      <c r="F43" s="22">
        <v>0.901183020180928</v>
      </c>
      <c r="G43" s="22">
        <v>0.95465104755292596</v>
      </c>
      <c r="I43" s="22">
        <v>0.22394174554579099</v>
      </c>
      <c r="J43" s="26">
        <v>0.119290002610285</v>
      </c>
      <c r="K43" s="26">
        <v>0.90918580375782898</v>
      </c>
      <c r="L43" s="22">
        <v>0.96346555323590799</v>
      </c>
      <c r="M43" s="22">
        <v>0.94519708718560602</v>
      </c>
    </row>
    <row r="44" spans="1:13" x14ac:dyDescent="0.25">
      <c r="B44" s="22" t="s">
        <v>32</v>
      </c>
      <c r="C44" s="26">
        <f t="shared" si="0"/>
        <v>0.861674466978679</v>
      </c>
      <c r="D44" s="22">
        <v>0.80688935281837204</v>
      </c>
      <c r="E44" s="22">
        <v>0.96590118302018102</v>
      </c>
      <c r="F44" s="22">
        <v>0.87286012526095502</v>
      </c>
      <c r="G44" s="22">
        <v>0.94160369225609197</v>
      </c>
      <c r="I44" s="22">
        <v>0.251774780316187</v>
      </c>
      <c r="J44" s="26">
        <v>0.138325533021321</v>
      </c>
      <c r="K44" s="26">
        <v>0.883785664578984</v>
      </c>
      <c r="L44" s="22">
        <v>0.95024356297842705</v>
      </c>
      <c r="M44" s="22">
        <v>0.93397827815886303</v>
      </c>
    </row>
    <row r="45" spans="1:13" hidden="1" x14ac:dyDescent="0.25">
      <c r="B45" s="22" t="s">
        <v>43</v>
      </c>
      <c r="C45" s="26">
        <f t="shared" si="0"/>
        <v>0.92103854389721629</v>
      </c>
      <c r="D45" s="22">
        <v>0.91614474599860796</v>
      </c>
      <c r="E45" s="22">
        <v>0.98816979819067496</v>
      </c>
      <c r="F45" s="22">
        <v>0.93924843423799398</v>
      </c>
      <c r="G45" s="22">
        <v>0.972216667388901</v>
      </c>
      <c r="I45" s="22">
        <v>0.17452552968398799</v>
      </c>
      <c r="J45" s="26">
        <v>7.8961456102783698E-2</v>
      </c>
      <c r="K45" s="26">
        <v>0.94943168638367004</v>
      </c>
      <c r="L45" s="22">
        <v>0.97181628392484298</v>
      </c>
      <c r="M45" s="22">
        <v>0.95593084136925499</v>
      </c>
    </row>
    <row r="46" spans="1:13" hidden="1" x14ac:dyDescent="0.25">
      <c r="B46" s="22" t="s">
        <v>44</v>
      </c>
      <c r="C46" s="26">
        <f t="shared" si="0"/>
        <v>0.92103854389721629</v>
      </c>
      <c r="D46" s="22">
        <v>0.91614474599860796</v>
      </c>
      <c r="E46" s="22">
        <v>0.98816979819067496</v>
      </c>
      <c r="F46" s="22">
        <v>0.93924843423799398</v>
      </c>
      <c r="G46" s="22">
        <v>0.972216667388901</v>
      </c>
      <c r="I46" s="22">
        <v>0.17452552968398799</v>
      </c>
      <c r="J46" s="26">
        <v>7.8961456102783698E-2</v>
      </c>
      <c r="K46" s="26">
        <v>0.94943168638367004</v>
      </c>
      <c r="L46" s="22">
        <v>0.97181628392484298</v>
      </c>
      <c r="M46" s="22">
        <v>0.95593084136925499</v>
      </c>
    </row>
    <row r="47" spans="1:13" hidden="1" x14ac:dyDescent="0.25">
      <c r="B47" s="22" t="s">
        <v>45</v>
      </c>
      <c r="C47" s="26">
        <f t="shared" si="0"/>
        <v>0.92103854389721629</v>
      </c>
      <c r="D47" s="22">
        <v>0.91614474599860796</v>
      </c>
      <c r="E47" s="22">
        <v>0.98816979819067496</v>
      </c>
      <c r="F47" s="22">
        <v>0.93924843423799398</v>
      </c>
      <c r="G47" s="22">
        <v>0.972216667388901</v>
      </c>
      <c r="I47" s="22">
        <v>0.17452552968398799</v>
      </c>
      <c r="J47" s="26">
        <v>7.8961456102783698E-2</v>
      </c>
      <c r="K47" s="26">
        <v>0.94943168638367004</v>
      </c>
      <c r="L47" s="22">
        <v>0.97181628392484298</v>
      </c>
      <c r="M47" s="22">
        <v>0.95593084136925499</v>
      </c>
    </row>
    <row r="48" spans="1:13" hidden="1" x14ac:dyDescent="0.25">
      <c r="B48" s="22" t="s">
        <v>46</v>
      </c>
      <c r="C48" s="26">
        <f t="shared" si="0"/>
        <v>0.92103854389721629</v>
      </c>
      <c r="D48" s="22">
        <v>0.91614474599860796</v>
      </c>
      <c r="E48" s="22">
        <v>0.98816979819067496</v>
      </c>
      <c r="F48" s="22">
        <v>0.93924843423799398</v>
      </c>
      <c r="G48" s="22">
        <v>0.972216667388901</v>
      </c>
      <c r="I48" s="22">
        <v>0.17452552968398799</v>
      </c>
      <c r="J48" s="26">
        <v>7.8961456102783698E-2</v>
      </c>
      <c r="K48" s="26">
        <v>0.94943168638367004</v>
      </c>
      <c r="L48" s="22">
        <v>0.97181628392484298</v>
      </c>
      <c r="M48" s="22">
        <v>0.95593084136925499</v>
      </c>
    </row>
    <row r="49" spans="2:13" x14ac:dyDescent="0.25">
      <c r="B49" s="22" t="s">
        <v>33</v>
      </c>
      <c r="C49" s="26">
        <f t="shared" si="0"/>
        <v>0.9197431781701445</v>
      </c>
      <c r="D49" s="22">
        <v>0.91544885177452995</v>
      </c>
      <c r="E49" s="22">
        <v>0.98643006263048005</v>
      </c>
      <c r="F49" s="22">
        <v>0.93486430062630299</v>
      </c>
      <c r="G49" s="22">
        <v>0.97129876039061902</v>
      </c>
      <c r="I49" s="22">
        <v>0.17905260005339199</v>
      </c>
      <c r="J49" s="26">
        <v>8.0256821829855496E-2</v>
      </c>
      <c r="K49" s="26">
        <v>0.94798190675017402</v>
      </c>
      <c r="L49" s="22">
        <v>0.96868475991649305</v>
      </c>
      <c r="M49" s="22">
        <v>0.95150500933381998</v>
      </c>
    </row>
    <row r="50" spans="2:13" x14ac:dyDescent="0.25">
      <c r="B50" s="22" t="s">
        <v>47</v>
      </c>
      <c r="C50" s="26">
        <f t="shared" si="0"/>
        <v>0.91655486986852697</v>
      </c>
      <c r="D50" s="22">
        <v>0.90501043841336104</v>
      </c>
      <c r="E50" s="22">
        <v>0.98121085594989599</v>
      </c>
      <c r="F50" s="22">
        <v>0.92463465553235802</v>
      </c>
      <c r="G50" s="22">
        <v>0.96517088996212197</v>
      </c>
      <c r="I50" s="22">
        <v>0.19355918354476101</v>
      </c>
      <c r="J50" s="26">
        <v>8.3445130131473005E-2</v>
      </c>
      <c r="K50" s="26">
        <v>0.94038506147065704</v>
      </c>
      <c r="L50" s="22">
        <v>0.96485734168406401</v>
      </c>
      <c r="M50" s="22">
        <v>0.945506097358916</v>
      </c>
    </row>
    <row r="51" spans="2:13" x14ac:dyDescent="0.25">
      <c r="B51" s="22" t="s">
        <v>34</v>
      </c>
      <c r="C51" s="26">
        <f t="shared" si="0"/>
        <v>0.88692672641012105</v>
      </c>
      <c r="D51" s="22">
        <v>0.85560194850382698</v>
      </c>
      <c r="E51" s="22">
        <v>0.96590118302018102</v>
      </c>
      <c r="F51" s="22">
        <v>0.87752261656228103</v>
      </c>
      <c r="G51" s="22">
        <v>0.94775025098615895</v>
      </c>
      <c r="I51" s="22">
        <v>0.24080554642628099</v>
      </c>
      <c r="J51" s="26">
        <v>0.11307327358987899</v>
      </c>
      <c r="K51" s="26">
        <v>0.90640222686151695</v>
      </c>
      <c r="L51" s="22">
        <v>0.93980514961725803</v>
      </c>
      <c r="M51" s="22">
        <v>0.91716718582585</v>
      </c>
    </row>
    <row r="52" spans="2:13" x14ac:dyDescent="0.25">
      <c r="B52" s="22" t="s">
        <v>35</v>
      </c>
      <c r="C52" s="26">
        <f t="shared" si="0"/>
        <v>0.80645968953430103</v>
      </c>
      <c r="D52" s="22">
        <v>0.732428670842032</v>
      </c>
      <c r="E52" s="22">
        <v>0.93215031315240104</v>
      </c>
      <c r="F52" s="22">
        <v>0.76325678496868299</v>
      </c>
      <c r="G52" s="22">
        <v>0.90103850761470805</v>
      </c>
      <c r="I52" s="22">
        <v>0.30862148797461397</v>
      </c>
      <c r="J52" s="26">
        <v>0.193540310465699</v>
      </c>
      <c r="K52" s="26">
        <v>0.82550452331245605</v>
      </c>
      <c r="L52" s="22">
        <v>0.89144050104384098</v>
      </c>
      <c r="M52" s="22">
        <v>0.84896637615844295</v>
      </c>
    </row>
    <row r="53" spans="2:13" x14ac:dyDescent="0.25">
      <c r="B53" s="22" t="s">
        <v>36</v>
      </c>
      <c r="C53" s="26">
        <f t="shared" si="0"/>
        <v>0.66619850187265905</v>
      </c>
      <c r="D53" s="22">
        <v>0.46137787056367402</v>
      </c>
      <c r="E53" s="22">
        <v>0.84377174669450195</v>
      </c>
      <c r="F53" s="22">
        <v>0.51092553931802198</v>
      </c>
      <c r="G53" s="22">
        <v>0.79082347714915602</v>
      </c>
      <c r="I53" s="22">
        <v>0.37159902683846502</v>
      </c>
      <c r="J53" s="26">
        <v>0.333801498127341</v>
      </c>
      <c r="K53" s="26">
        <v>0.63732312688471204</v>
      </c>
      <c r="L53" s="22">
        <v>0.75226165622825303</v>
      </c>
      <c r="M53" s="22">
        <v>0.69561890402182602</v>
      </c>
    </row>
    <row r="54" spans="2:13" x14ac:dyDescent="0.25">
      <c r="B54" s="22" t="s">
        <v>37</v>
      </c>
      <c r="C54" s="26">
        <f t="shared" si="0"/>
        <v>0.90708200212992551</v>
      </c>
      <c r="D54" s="22">
        <v>0.89213639526791899</v>
      </c>
      <c r="E54" s="22">
        <v>0.97877522616562296</v>
      </c>
      <c r="F54" s="22">
        <v>0.91176061238691597</v>
      </c>
      <c r="G54" s="22">
        <v>0.96212909007794201</v>
      </c>
      <c r="I54" s="22">
        <v>0.20512806975214501</v>
      </c>
      <c r="J54" s="26">
        <v>9.2917997870074501E-2</v>
      </c>
      <c r="K54" s="26">
        <v>0.93220830433774104</v>
      </c>
      <c r="L54" s="22">
        <v>0.95929018789144005</v>
      </c>
      <c r="M54" s="22">
        <v>0.93856372402823396</v>
      </c>
    </row>
    <row r="55" spans="2:13" x14ac:dyDescent="0.25">
      <c r="B55" s="22" t="s">
        <v>48</v>
      </c>
      <c r="C55" s="26">
        <f t="shared" si="0"/>
        <v>0.86956521739130399</v>
      </c>
      <c r="D55" s="22">
        <v>0.82567849686847605</v>
      </c>
      <c r="E55" s="22">
        <v>0.95581071677105101</v>
      </c>
      <c r="F55" s="22">
        <v>0.84926931106471604</v>
      </c>
      <c r="G55" s="22">
        <v>0.93413286917984195</v>
      </c>
      <c r="I55" s="22">
        <v>0.26340193905940601</v>
      </c>
      <c r="J55" s="26">
        <v>0.13043478260869601</v>
      </c>
      <c r="K55" s="26">
        <v>0.88587334725121802</v>
      </c>
      <c r="L55" s="22">
        <v>0.92658315935977698</v>
      </c>
      <c r="M55" s="22">
        <v>0.89906537539627396</v>
      </c>
    </row>
    <row r="56" spans="2:13" x14ac:dyDescent="0.25">
      <c r="B56" s="22" t="s">
        <v>38</v>
      </c>
      <c r="C56" s="26">
        <f t="shared" si="0"/>
        <v>0.75600291050206203</v>
      </c>
      <c r="D56" s="22">
        <v>0.65135699373695199</v>
      </c>
      <c r="E56" s="22">
        <v>0.90953375086986799</v>
      </c>
      <c r="F56" s="22">
        <v>0.68907446068197398</v>
      </c>
      <c r="G56" s="22">
        <v>0.86792944741796496</v>
      </c>
      <c r="I56" s="22">
        <v>0.337463538259208</v>
      </c>
      <c r="J56" s="26">
        <v>0.243997089497938</v>
      </c>
      <c r="K56" s="26">
        <v>0.77058687079563803</v>
      </c>
      <c r="L56" s="22">
        <v>0.85038274182324303</v>
      </c>
      <c r="M56" s="22">
        <v>0.79846461433100302</v>
      </c>
    </row>
    <row r="57" spans="2:13" x14ac:dyDescent="0.25">
      <c r="B57" s="22" t="s">
        <v>39</v>
      </c>
      <c r="C57" s="26">
        <f t="shared" si="0"/>
        <v>0.56058081409188298</v>
      </c>
      <c r="D57" s="22">
        <v>0.25782881002087699</v>
      </c>
      <c r="E57" s="22">
        <v>0.714683368128045</v>
      </c>
      <c r="F57" s="22">
        <v>0.31231732776618099</v>
      </c>
      <c r="G57" s="22">
        <v>0.64755984755984797</v>
      </c>
      <c r="I57" s="22">
        <v>0.37229499112845099</v>
      </c>
      <c r="J57" s="26">
        <v>0.43941918590811702</v>
      </c>
      <c r="K57" s="26">
        <v>0.459522152632799</v>
      </c>
      <c r="L57" s="22">
        <v>0.55427974947807901</v>
      </c>
      <c r="M57" s="22">
        <v>0.49430996012415601</v>
      </c>
    </row>
    <row r="58" spans="2:13" hidden="1" x14ac:dyDescent="0.25">
      <c r="B58" s="22" t="s">
        <v>40</v>
      </c>
      <c r="C58" s="26">
        <f t="shared" si="0"/>
        <v>0.56517602283539503</v>
      </c>
      <c r="D58" s="22">
        <v>0.14370215727209501</v>
      </c>
      <c r="E58" s="22">
        <v>0.37891440501043799</v>
      </c>
      <c r="F58" s="22">
        <v>0.19860821155184499</v>
      </c>
      <c r="G58" s="22">
        <v>0.298797466934211</v>
      </c>
      <c r="I58" s="22">
        <v>0.36055334287139801</v>
      </c>
      <c r="J58" s="26">
        <v>0.43482397716460502</v>
      </c>
      <c r="K58" s="26">
        <v>0.24826026443980501</v>
      </c>
      <c r="L58" s="22">
        <v>0.30062630480167002</v>
      </c>
      <c r="M58" s="22">
        <v>0.248728336150048</v>
      </c>
    </row>
    <row r="59" spans="2:13" x14ac:dyDescent="0.25">
      <c r="B59" s="22" t="s">
        <v>49</v>
      </c>
      <c r="C59" s="26">
        <f t="shared" si="0"/>
        <v>0.9297487165630911</v>
      </c>
      <c r="D59" s="22">
        <v>0.92693110647181598</v>
      </c>
      <c r="E59" s="22">
        <v>0.98956158663883098</v>
      </c>
      <c r="F59" s="22">
        <v>0.94926931106471701</v>
      </c>
      <c r="G59" s="22">
        <v>0.971329601157367</v>
      </c>
      <c r="I59" s="22">
        <v>0.16331616157779</v>
      </c>
      <c r="J59" s="7">
        <v>7.0251283436908896E-2</v>
      </c>
      <c r="K59" s="26">
        <v>0.95610067269775001</v>
      </c>
      <c r="L59" s="22">
        <v>0.97668754349338904</v>
      </c>
      <c r="M59" s="22">
        <v>0.95968991284753402</v>
      </c>
    </row>
    <row r="60" spans="2:13" x14ac:dyDescent="0.25">
      <c r="B60" s="22" t="s">
        <v>50</v>
      </c>
      <c r="C60" s="26">
        <f t="shared" si="0"/>
        <v>0.93204675183473773</v>
      </c>
      <c r="D60" s="4">
        <v>0.92727905358385498</v>
      </c>
      <c r="E60" s="22">
        <v>0.98782185107863596</v>
      </c>
      <c r="F60" s="4">
        <v>0.95017397355601796</v>
      </c>
      <c r="G60" s="22">
        <v>0.96706643314159002</v>
      </c>
      <c r="I60" s="22">
        <v>0.166255580484685</v>
      </c>
      <c r="J60" s="4">
        <v>6.7953248165262298E-2</v>
      </c>
      <c r="K60" s="4">
        <v>0.955578752029692</v>
      </c>
      <c r="L60" s="4">
        <v>0.97599164926931103</v>
      </c>
      <c r="M60" s="4">
        <v>0.95747175000828499</v>
      </c>
    </row>
    <row r="61" spans="2:13" x14ac:dyDescent="0.25">
      <c r="B61" s="22" t="s">
        <v>51</v>
      </c>
      <c r="C61" s="26">
        <f t="shared" si="0"/>
        <v>0.92694187941336226</v>
      </c>
      <c r="D61" s="22">
        <v>0.919972164231037</v>
      </c>
      <c r="E61" s="22">
        <v>0.98643006263048005</v>
      </c>
      <c r="F61" s="22">
        <v>0.94627696590118104</v>
      </c>
      <c r="G61" s="22">
        <v>0.96211688161061804</v>
      </c>
      <c r="I61" s="22">
        <v>0.17333250020278801</v>
      </c>
      <c r="J61" s="26">
        <v>7.3058120586637701E-2</v>
      </c>
      <c r="K61" s="26">
        <v>0.95128740431454395</v>
      </c>
      <c r="L61" s="22">
        <v>0.97494780793319402</v>
      </c>
      <c r="M61" s="22">
        <v>0.95482445239752201</v>
      </c>
    </row>
    <row r="62" spans="2:13" x14ac:dyDescent="0.25">
      <c r="B62" s="22" t="s">
        <v>52</v>
      </c>
      <c r="C62" s="26">
        <f t="shared" si="0"/>
        <v>0.9138768898488121</v>
      </c>
      <c r="D62" s="22">
        <v>0.90466249130132204</v>
      </c>
      <c r="E62" s="22">
        <v>0.98469032707028503</v>
      </c>
      <c r="F62" s="22">
        <v>0.93389004871259396</v>
      </c>
      <c r="G62" s="22">
        <v>0.95462842848020202</v>
      </c>
      <c r="I62" s="22">
        <v>0.18595211549098301</v>
      </c>
      <c r="J62" s="26">
        <v>8.6123110151187898E-2</v>
      </c>
      <c r="K62" s="26">
        <v>0.94247274414288995</v>
      </c>
      <c r="L62" s="22">
        <v>0.97146833681280398</v>
      </c>
      <c r="M62" s="22">
        <v>0.94601006837436996</v>
      </c>
    </row>
    <row r="63" spans="2:13" x14ac:dyDescent="0.25">
      <c r="B63" s="22" t="s">
        <v>53</v>
      </c>
      <c r="C63" s="26">
        <f t="shared" si="0"/>
        <v>0.89009204114780704</v>
      </c>
      <c r="D63" s="22">
        <v>0.87334725121781498</v>
      </c>
      <c r="E63" s="22">
        <v>0.97773138482950595</v>
      </c>
      <c r="F63" s="22">
        <v>0.910925539318021</v>
      </c>
      <c r="G63" s="22">
        <v>0.93393250509638803</v>
      </c>
      <c r="I63" s="22">
        <v>0.212545724276092</v>
      </c>
      <c r="J63" s="26">
        <v>0.109907958852193</v>
      </c>
      <c r="K63" s="26">
        <v>0.92321967061006704</v>
      </c>
      <c r="L63" s="22">
        <v>0.96381350034794699</v>
      </c>
      <c r="M63" s="22">
        <v>0.92057817211783899</v>
      </c>
    </row>
    <row r="64" spans="2:13" x14ac:dyDescent="0.25">
      <c r="B64" s="22" t="s">
        <v>5</v>
      </c>
      <c r="C64" s="26">
        <f t="shared" si="0"/>
        <v>0.59778357235984392</v>
      </c>
      <c r="D64" s="22">
        <v>0.26443980514961701</v>
      </c>
      <c r="E64" s="22">
        <v>0.57620041753653395</v>
      </c>
      <c r="F64" s="22">
        <v>0.31816283924843503</v>
      </c>
      <c r="G64" s="22">
        <v>0.49477431831294</v>
      </c>
      <c r="I64" s="22">
        <v>0.40686043653489201</v>
      </c>
      <c r="J64" s="26">
        <v>0.40221642764015603</v>
      </c>
      <c r="K64" s="26">
        <v>0.40292275574112801</v>
      </c>
      <c r="L64" s="22">
        <v>0.47181628392484298</v>
      </c>
      <c r="M64" s="22">
        <v>0.40606242613027499</v>
      </c>
    </row>
    <row r="65" spans="1:13" s="26" customFormat="1" x14ac:dyDescent="0.25">
      <c r="C65" s="26" t="s">
        <v>54</v>
      </c>
      <c r="D65" s="26" t="s">
        <v>9</v>
      </c>
      <c r="E65" s="26" t="s">
        <v>11</v>
      </c>
      <c r="F65" s="26" t="s">
        <v>18</v>
      </c>
      <c r="G65" s="26" t="s">
        <v>14</v>
      </c>
      <c r="I65" s="26" t="s">
        <v>17</v>
      </c>
      <c r="J65" s="26" t="s">
        <v>7</v>
      </c>
      <c r="K65" s="26" t="s">
        <v>8</v>
      </c>
      <c r="L65" s="26" t="s">
        <v>10</v>
      </c>
      <c r="M65" s="26" t="s">
        <v>13</v>
      </c>
    </row>
    <row r="66" spans="1:13" x14ac:dyDescent="0.25">
      <c r="A66" t="s">
        <v>16</v>
      </c>
      <c r="B66" s="23" t="s">
        <v>55</v>
      </c>
      <c r="C66" s="26">
        <f t="shared" si="0"/>
        <v>0.93657618919645258</v>
      </c>
      <c r="D66" s="5">
        <v>0.93597773138482998</v>
      </c>
      <c r="E66" s="5">
        <v>0.99443284620737604</v>
      </c>
      <c r="F66" s="5">
        <v>0.95267919276269897</v>
      </c>
      <c r="G66" s="5">
        <v>0.98295872147646601</v>
      </c>
      <c r="H66" s="5"/>
      <c r="I66" s="23">
        <v>0.143161527411199</v>
      </c>
      <c r="J66" s="5">
        <v>6.3423810803547406E-2</v>
      </c>
      <c r="K66" s="5">
        <v>0.96381350034794699</v>
      </c>
      <c r="L66" s="5">
        <v>0.98608211551844105</v>
      </c>
      <c r="M66" s="5">
        <v>0.96970402403596601</v>
      </c>
    </row>
    <row r="67" spans="1:13" x14ac:dyDescent="0.25">
      <c r="B67" s="23" t="s">
        <v>25</v>
      </c>
      <c r="C67" s="26">
        <f t="shared" si="0"/>
        <v>0.91583113456464382</v>
      </c>
      <c r="D67" s="23">
        <v>0.90988169798190699</v>
      </c>
      <c r="E67" s="23">
        <v>0.99443284620737604</v>
      </c>
      <c r="F67" s="23">
        <v>0.94161447459985803</v>
      </c>
      <c r="G67" s="23">
        <v>0.97925116424594505</v>
      </c>
      <c r="I67" s="23">
        <v>0.161908315408304</v>
      </c>
      <c r="J67" s="26">
        <v>8.4168865435356205E-2</v>
      </c>
      <c r="K67" s="26">
        <v>0.95047552771978705</v>
      </c>
      <c r="L67" s="23">
        <v>0.98434237995824603</v>
      </c>
      <c r="M67" s="23">
        <v>0.96637532999746001</v>
      </c>
    </row>
    <row r="68" spans="1:13" x14ac:dyDescent="0.25">
      <c r="B68" s="23" t="s">
        <v>41</v>
      </c>
      <c r="C68" s="26">
        <f t="shared" ref="C68:C96" si="2">1-$J68</f>
        <v>0.89367219917012397</v>
      </c>
      <c r="D68" s="23">
        <v>0.87508698677801</v>
      </c>
      <c r="E68" s="23">
        <v>0.991301322199026</v>
      </c>
      <c r="F68" s="23">
        <v>0.92004175365344099</v>
      </c>
      <c r="G68" s="23">
        <v>0.97157245928122704</v>
      </c>
      <c r="I68" s="23">
        <v>0.18746508848208199</v>
      </c>
      <c r="J68" s="26">
        <v>0.106327800829876</v>
      </c>
      <c r="K68" s="26">
        <v>0.93139642774298304</v>
      </c>
      <c r="L68" s="23">
        <v>0.98051496172581798</v>
      </c>
      <c r="M68" s="23">
        <v>0.96070006406645303</v>
      </c>
    </row>
    <row r="69" spans="1:13" x14ac:dyDescent="0.25">
      <c r="B69" s="23" t="s">
        <v>26</v>
      </c>
      <c r="C69" s="26">
        <f t="shared" si="2"/>
        <v>0.86028853454821597</v>
      </c>
      <c r="D69" s="23">
        <v>0.82359081419624203</v>
      </c>
      <c r="E69" s="23">
        <v>0.98469032707028503</v>
      </c>
      <c r="F69" s="23">
        <v>0.88538622129435895</v>
      </c>
      <c r="G69" s="23">
        <v>0.96045686220529602</v>
      </c>
      <c r="I69" s="23">
        <v>0.22196898696751199</v>
      </c>
      <c r="J69" s="26">
        <v>0.13971146545178401</v>
      </c>
      <c r="K69" s="26">
        <v>0.90118302018093299</v>
      </c>
      <c r="L69" s="23">
        <v>0.96694502435629803</v>
      </c>
      <c r="M69" s="23">
        <v>0.94740765594105902</v>
      </c>
    </row>
    <row r="70" spans="1:13" x14ac:dyDescent="0.25">
      <c r="B70" s="23" t="s">
        <v>27</v>
      </c>
      <c r="C70" s="26">
        <f t="shared" si="2"/>
        <v>0.85858847950181594</v>
      </c>
      <c r="D70" s="23">
        <v>0.80271398747390399</v>
      </c>
      <c r="E70" s="23">
        <v>0.96555323590814202</v>
      </c>
      <c r="F70" s="23">
        <v>0.869311064718158</v>
      </c>
      <c r="G70" s="23">
        <v>0.94011208481458897</v>
      </c>
      <c r="I70" s="23">
        <v>0.25383862007508501</v>
      </c>
      <c r="J70" s="26">
        <v>0.14141152049818401</v>
      </c>
      <c r="K70" s="26">
        <v>0.88123405242403197</v>
      </c>
      <c r="L70" s="23">
        <v>0.94815588030619302</v>
      </c>
      <c r="M70" s="23">
        <v>0.93194513481569896</v>
      </c>
    </row>
    <row r="71" spans="1:13" x14ac:dyDescent="0.25">
      <c r="B71" s="23" t="s">
        <v>28</v>
      </c>
      <c r="C71" s="26">
        <f t="shared" si="2"/>
        <v>0.86321869257022799</v>
      </c>
      <c r="D71" s="23">
        <v>0.80306193458594299</v>
      </c>
      <c r="E71" s="23">
        <v>0.95963813500348005</v>
      </c>
      <c r="F71" s="23">
        <v>0.86986778009742005</v>
      </c>
      <c r="G71" s="23">
        <v>0.93545402444149695</v>
      </c>
      <c r="I71" s="23">
        <v>0.26057658838636399</v>
      </c>
      <c r="J71" s="26">
        <v>0.13678130742977199</v>
      </c>
      <c r="K71" s="26">
        <v>0.87868244026907905</v>
      </c>
      <c r="L71" s="23">
        <v>0.94363256784968697</v>
      </c>
      <c r="M71" s="23">
        <v>0.92834139686958095</v>
      </c>
    </row>
    <row r="72" spans="1:13" x14ac:dyDescent="0.25">
      <c r="B72" s="23" t="s">
        <v>29</v>
      </c>
      <c r="C72" s="26">
        <f t="shared" si="2"/>
        <v>0.93352988474939691</v>
      </c>
      <c r="D72" s="23">
        <v>0.93284620737647905</v>
      </c>
      <c r="E72" s="23">
        <v>0.99582463465553195</v>
      </c>
      <c r="F72" s="23">
        <v>0.95434933890048601</v>
      </c>
      <c r="G72" s="23">
        <v>0.98266536197120702</v>
      </c>
      <c r="I72" s="23">
        <v>0.141799820613247</v>
      </c>
      <c r="J72" s="26">
        <v>6.6470115250603104E-2</v>
      </c>
      <c r="K72" s="26">
        <v>0.96300162375318998</v>
      </c>
      <c r="L72" s="4">
        <v>0.98782185107863596</v>
      </c>
      <c r="M72" s="23">
        <v>0.97206826943257096</v>
      </c>
    </row>
    <row r="73" spans="1:13" x14ac:dyDescent="0.25">
      <c r="B73" s="23" t="s">
        <v>42</v>
      </c>
      <c r="C73" s="26">
        <f t="shared" si="2"/>
        <v>0.92103868574456804</v>
      </c>
      <c r="D73" s="23">
        <v>0.91718858733472497</v>
      </c>
      <c r="E73" s="23">
        <v>0.99512874043145405</v>
      </c>
      <c r="F73" s="23">
        <v>0.94572025052191799</v>
      </c>
      <c r="G73" s="23">
        <v>0.980821184344148</v>
      </c>
      <c r="I73" s="23">
        <v>0.15551077846306299</v>
      </c>
      <c r="J73" s="26">
        <v>7.8961314255431903E-2</v>
      </c>
      <c r="K73" s="26">
        <v>0.95453491069357499</v>
      </c>
      <c r="L73" s="23">
        <v>0.98538622129436304</v>
      </c>
      <c r="M73" s="23">
        <v>0.96842821795848999</v>
      </c>
    </row>
    <row r="74" spans="1:13" x14ac:dyDescent="0.25">
      <c r="B74" s="23" t="s">
        <v>30</v>
      </c>
      <c r="C74" s="26">
        <f t="shared" si="2"/>
        <v>0.90305722498040242</v>
      </c>
      <c r="D74" s="23">
        <v>0.89039665970772397</v>
      </c>
      <c r="E74" s="23">
        <v>0.99234516353514302</v>
      </c>
      <c r="F74" s="23">
        <v>0.92922755741127105</v>
      </c>
      <c r="G74" s="23">
        <v>0.974198892231251</v>
      </c>
      <c r="I74" s="23">
        <v>0.177900407194892</v>
      </c>
      <c r="J74" s="26">
        <v>9.6942775019597596E-2</v>
      </c>
      <c r="K74" s="26">
        <v>0.93951519369055903</v>
      </c>
      <c r="L74" s="23">
        <v>0.98121085594989599</v>
      </c>
      <c r="M74" s="23">
        <v>0.96259637582706503</v>
      </c>
    </row>
    <row r="75" spans="1:13" x14ac:dyDescent="0.25">
      <c r="B75" s="23" t="s">
        <v>31</v>
      </c>
      <c r="C75" s="26">
        <f t="shared" si="2"/>
        <v>0.87353091466530397</v>
      </c>
      <c r="D75" s="23">
        <v>0.84377174669450195</v>
      </c>
      <c r="E75" s="23">
        <v>0.98782185107863596</v>
      </c>
      <c r="F75" s="23">
        <v>0.89909533750869397</v>
      </c>
      <c r="G75" s="23">
        <v>0.96466629230199097</v>
      </c>
      <c r="I75" s="23">
        <v>0.208075637806311</v>
      </c>
      <c r="J75" s="26">
        <v>0.126469085334696</v>
      </c>
      <c r="K75" s="26">
        <v>0.91359313384365604</v>
      </c>
      <c r="L75" s="23">
        <v>0.97459986082115502</v>
      </c>
      <c r="M75" s="23">
        <v>0.95366587135898295</v>
      </c>
    </row>
    <row r="76" spans="1:13" x14ac:dyDescent="0.25">
      <c r="B76" s="23" t="s">
        <v>32</v>
      </c>
      <c r="C76" s="26">
        <f t="shared" si="2"/>
        <v>0.852663777721132</v>
      </c>
      <c r="D76" s="23">
        <v>0.80514961725817702</v>
      </c>
      <c r="E76" s="23">
        <v>0.97529575504523303</v>
      </c>
      <c r="F76" s="23">
        <v>0.87132915796798405</v>
      </c>
      <c r="G76" s="23">
        <v>0.94877086108818798</v>
      </c>
      <c r="I76" s="23">
        <v>0.24169927405438901</v>
      </c>
      <c r="J76" s="26">
        <v>0.147336222278868</v>
      </c>
      <c r="K76" s="26">
        <v>0.88680120621665504</v>
      </c>
      <c r="L76" s="23">
        <v>0.95476687543493399</v>
      </c>
      <c r="M76" s="23">
        <v>0.93749489125272001</v>
      </c>
    </row>
    <row r="77" spans="1:13" hidden="1" x14ac:dyDescent="0.25">
      <c r="B77" s="23" t="s">
        <v>43</v>
      </c>
      <c r="C77" s="26">
        <f t="shared" si="2"/>
        <v>0.93657618919645258</v>
      </c>
      <c r="D77" s="23">
        <v>0.93597773138482998</v>
      </c>
      <c r="E77" s="23">
        <v>0.99443284620737604</v>
      </c>
      <c r="F77" s="23">
        <v>0.95267919276269897</v>
      </c>
      <c r="G77" s="23">
        <v>0.98295872147646601</v>
      </c>
      <c r="I77" s="23">
        <v>0.143161527411199</v>
      </c>
      <c r="J77" s="26">
        <v>6.3423810803547406E-2</v>
      </c>
      <c r="K77" s="26">
        <v>0.96381350034794699</v>
      </c>
      <c r="L77" s="23">
        <v>0.98608211551844105</v>
      </c>
      <c r="M77" s="23">
        <v>0.96970402403596601</v>
      </c>
    </row>
    <row r="78" spans="1:13" hidden="1" x14ac:dyDescent="0.25">
      <c r="B78" s="23" t="s">
        <v>44</v>
      </c>
      <c r="C78" s="26">
        <f t="shared" si="2"/>
        <v>0.93657618919645258</v>
      </c>
      <c r="D78" s="23">
        <v>0.93597773138482998</v>
      </c>
      <c r="E78" s="23">
        <v>0.99443284620737604</v>
      </c>
      <c r="F78" s="23">
        <v>0.95267919276269897</v>
      </c>
      <c r="G78" s="23">
        <v>0.98295872147646601</v>
      </c>
      <c r="I78" s="23">
        <v>0.143161527411199</v>
      </c>
      <c r="J78" s="26">
        <v>6.3423810803547406E-2</v>
      </c>
      <c r="K78" s="26">
        <v>0.96381350034794699</v>
      </c>
      <c r="L78" s="23">
        <v>0.98608211551844105</v>
      </c>
      <c r="M78" s="23">
        <v>0.96970402403596601</v>
      </c>
    </row>
    <row r="79" spans="1:13" hidden="1" x14ac:dyDescent="0.25">
      <c r="B79" s="23" t="s">
        <v>45</v>
      </c>
      <c r="C79" s="26">
        <f t="shared" si="2"/>
        <v>0.93657618919645258</v>
      </c>
      <c r="D79" s="23">
        <v>0.93597773138482998</v>
      </c>
      <c r="E79" s="23">
        <v>0.99443284620737604</v>
      </c>
      <c r="F79" s="23">
        <v>0.95267919276269897</v>
      </c>
      <c r="G79" s="23">
        <v>0.98295872147646601</v>
      </c>
      <c r="I79" s="23">
        <v>0.143161527411199</v>
      </c>
      <c r="J79" s="26">
        <v>6.3423810803547406E-2</v>
      </c>
      <c r="K79" s="26">
        <v>0.96381350034794699</v>
      </c>
      <c r="L79" s="23">
        <v>0.98608211551844105</v>
      </c>
      <c r="M79" s="23">
        <v>0.96970402403596601</v>
      </c>
    </row>
    <row r="80" spans="1:13" hidden="1" x14ac:dyDescent="0.25">
      <c r="B80" s="23" t="s">
        <v>46</v>
      </c>
      <c r="C80" s="26">
        <f t="shared" si="2"/>
        <v>0.93657618919645258</v>
      </c>
      <c r="D80" s="23">
        <v>0.93597773138482998</v>
      </c>
      <c r="E80" s="23">
        <v>0.99443284620737604</v>
      </c>
      <c r="F80" s="23">
        <v>0.95267919276269897</v>
      </c>
      <c r="G80" s="23">
        <v>0.98295872147646601</v>
      </c>
      <c r="I80" s="23">
        <v>0.143161527411199</v>
      </c>
      <c r="J80" s="26">
        <v>6.3423810803547406E-2</v>
      </c>
      <c r="K80" s="26">
        <v>0.96381350034794699</v>
      </c>
      <c r="L80" s="23">
        <v>0.98608211551844105</v>
      </c>
      <c r="M80" s="23">
        <v>0.96970402403596601</v>
      </c>
    </row>
    <row r="81" spans="2:13" x14ac:dyDescent="0.25">
      <c r="B81" s="23" t="s">
        <v>33</v>
      </c>
      <c r="C81" s="26">
        <f t="shared" si="2"/>
        <v>0.93637098948503639</v>
      </c>
      <c r="D81" s="23">
        <v>0.93319415448851795</v>
      </c>
      <c r="E81" s="23">
        <v>0.98921363952679198</v>
      </c>
      <c r="F81" s="23">
        <v>0.94634655532359002</v>
      </c>
      <c r="G81" s="23">
        <v>0.97882433425230897</v>
      </c>
      <c r="I81" s="23">
        <v>0.158873284695001</v>
      </c>
      <c r="J81" s="26">
        <v>6.3629010514963599E-2</v>
      </c>
      <c r="K81" s="26">
        <v>0.95940617026212005</v>
      </c>
      <c r="L81" s="23">
        <v>0.97842727905358395</v>
      </c>
      <c r="M81" s="23">
        <v>0.96189633937546304</v>
      </c>
    </row>
    <row r="82" spans="2:13" x14ac:dyDescent="0.25">
      <c r="B82" s="23" t="s">
        <v>47</v>
      </c>
      <c r="C82" s="26">
        <f t="shared" si="2"/>
        <v>0.92837910608508345</v>
      </c>
      <c r="D82" s="23">
        <v>0.91858037578288099</v>
      </c>
      <c r="E82" s="23">
        <v>0.98329853862212901</v>
      </c>
      <c r="F82" s="23">
        <v>0.93256784968684703</v>
      </c>
      <c r="G82" s="23">
        <v>0.971351187087095</v>
      </c>
      <c r="I82" s="23">
        <v>0.18049107809097401</v>
      </c>
      <c r="J82" s="26">
        <v>7.1620893914916495E-2</v>
      </c>
      <c r="K82" s="26">
        <v>0.94896775690095103</v>
      </c>
      <c r="L82" s="23">
        <v>0.97146833681280398</v>
      </c>
      <c r="M82" s="23">
        <v>0.95111370690702701</v>
      </c>
    </row>
    <row r="83" spans="2:13" x14ac:dyDescent="0.25">
      <c r="B83" s="23" t="s">
        <v>34</v>
      </c>
      <c r="C83" s="26">
        <f t="shared" si="2"/>
        <v>0.87863070539419097</v>
      </c>
      <c r="D83" s="23">
        <v>0.85212247738343805</v>
      </c>
      <c r="E83" s="23">
        <v>0.96833681280445405</v>
      </c>
      <c r="F83" s="23">
        <v>0.87098121085594804</v>
      </c>
      <c r="G83" s="23">
        <v>0.95303726853831205</v>
      </c>
      <c r="I83" s="23">
        <v>0.23741260524923499</v>
      </c>
      <c r="J83" s="26">
        <v>0.121369294605809</v>
      </c>
      <c r="K83" s="26">
        <v>0.90646021804685695</v>
      </c>
      <c r="L83" s="23">
        <v>0.94572025052192099</v>
      </c>
      <c r="M83" s="23">
        <v>0.914666246920945</v>
      </c>
    </row>
    <row r="84" spans="2:13" x14ac:dyDescent="0.25">
      <c r="B84" s="23" t="s">
        <v>35</v>
      </c>
      <c r="C84" s="26">
        <f t="shared" si="2"/>
        <v>0.76457986193763405</v>
      </c>
      <c r="D84" s="23">
        <v>0.660751565762004</v>
      </c>
      <c r="E84" s="23">
        <v>0.93180236604036204</v>
      </c>
      <c r="F84" s="23">
        <v>0.69102296450939305</v>
      </c>
      <c r="G84" s="23">
        <v>0.89673173999896405</v>
      </c>
      <c r="I84" s="23">
        <v>0.31628746022321003</v>
      </c>
      <c r="J84" s="26">
        <v>0.235420138062366</v>
      </c>
      <c r="K84" s="26">
        <v>0.78885409417768504</v>
      </c>
      <c r="L84" s="23">
        <v>0.88726513569937404</v>
      </c>
      <c r="M84" s="23">
        <v>0.83366788724304397</v>
      </c>
    </row>
    <row r="85" spans="2:13" x14ac:dyDescent="0.25">
      <c r="B85" s="23" t="s">
        <v>36</v>
      </c>
      <c r="C85" s="26">
        <f t="shared" si="2"/>
        <v>0.62488947833775399</v>
      </c>
      <c r="D85" s="23">
        <v>0.39561586638830898</v>
      </c>
      <c r="E85" s="23">
        <v>0.84377174669450195</v>
      </c>
      <c r="F85" s="23">
        <v>0.442797494780793</v>
      </c>
      <c r="G85" s="23">
        <v>0.78511678339444502</v>
      </c>
      <c r="I85" s="23">
        <v>0.36243351872616902</v>
      </c>
      <c r="J85" s="26">
        <v>0.37511052166224601</v>
      </c>
      <c r="K85" s="26">
        <v>0.59968684759916302</v>
      </c>
      <c r="L85" s="23">
        <v>0.72372999304105801</v>
      </c>
      <c r="M85" s="23">
        <v>0.66506210579801295</v>
      </c>
    </row>
    <row r="86" spans="2:13" x14ac:dyDescent="0.25">
      <c r="B86" s="23" t="s">
        <v>37</v>
      </c>
      <c r="C86" s="26">
        <f t="shared" si="2"/>
        <v>0.9170666666666667</v>
      </c>
      <c r="D86" s="23">
        <v>0.90361864996520502</v>
      </c>
      <c r="E86" s="23">
        <v>0.98086290883785698</v>
      </c>
      <c r="F86" s="23">
        <v>0.91788448155880198</v>
      </c>
      <c r="G86" s="23">
        <v>0.96843056039298103</v>
      </c>
      <c r="I86" s="23">
        <v>0.193765169250188</v>
      </c>
      <c r="J86" s="26">
        <v>8.2933333333333303E-2</v>
      </c>
      <c r="K86" s="26">
        <v>0.93992113198793803</v>
      </c>
      <c r="L86" s="23">
        <v>0.96694502435629803</v>
      </c>
      <c r="M86" s="23">
        <v>0.94402469872198502</v>
      </c>
    </row>
    <row r="87" spans="2:13" x14ac:dyDescent="0.25">
      <c r="B87" s="23" t="s">
        <v>48</v>
      </c>
      <c r="C87" s="26">
        <f t="shared" si="2"/>
        <v>0.84961832061068698</v>
      </c>
      <c r="D87" s="23">
        <v>0.80271398747390399</v>
      </c>
      <c r="E87" s="23">
        <v>0.95685455810716802</v>
      </c>
      <c r="F87" s="23">
        <v>0.82491301322198896</v>
      </c>
      <c r="G87" s="23">
        <v>0.93645557546914504</v>
      </c>
      <c r="I87" s="23">
        <v>0.267203956558064</v>
      </c>
      <c r="J87" s="26">
        <v>0.15038167938931299</v>
      </c>
      <c r="K87" s="26">
        <v>0.87526096033403</v>
      </c>
      <c r="L87" s="23">
        <v>0.92971468336812801</v>
      </c>
      <c r="M87" s="23">
        <v>0.89193397841623401</v>
      </c>
    </row>
    <row r="88" spans="2:13" x14ac:dyDescent="0.25">
      <c r="B88" s="23" t="s">
        <v>38</v>
      </c>
      <c r="C88" s="26">
        <f t="shared" si="2"/>
        <v>0.70879120879120894</v>
      </c>
      <c r="D88" s="23">
        <v>0.55984690327070297</v>
      </c>
      <c r="E88" s="23">
        <v>0.90988169798190699</v>
      </c>
      <c r="F88" s="23">
        <v>0.59721642310368594</v>
      </c>
      <c r="G88" s="23">
        <v>0.86140948956711005</v>
      </c>
      <c r="I88" s="23">
        <v>0.33807086456381202</v>
      </c>
      <c r="J88" s="26">
        <v>0.29120879120879101</v>
      </c>
      <c r="K88" s="26">
        <v>0.72372999304105601</v>
      </c>
      <c r="L88" s="23">
        <v>0.84307585247042405</v>
      </c>
      <c r="M88" s="23">
        <v>0.78145331433431697</v>
      </c>
    </row>
    <row r="89" spans="2:13" x14ac:dyDescent="0.25">
      <c r="B89" s="23" t="s">
        <v>39</v>
      </c>
      <c r="C89" s="26">
        <f t="shared" si="2"/>
        <v>0.53945845869011799</v>
      </c>
      <c r="D89" s="23">
        <v>0.22860125260960301</v>
      </c>
      <c r="E89" s="23">
        <v>0.71189979123173297</v>
      </c>
      <c r="F89" s="23">
        <v>0.27898399443284699</v>
      </c>
      <c r="G89" s="23">
        <v>0.64323076308984395</v>
      </c>
      <c r="I89" s="23">
        <v>0.36144819110896598</v>
      </c>
      <c r="J89" s="26">
        <v>0.46054154130988201</v>
      </c>
      <c r="K89" s="26">
        <v>0.43939921131987902</v>
      </c>
      <c r="L89" s="23">
        <v>0.526791927627001</v>
      </c>
      <c r="M89" s="23">
        <v>0.46948890435320401</v>
      </c>
    </row>
    <row r="90" spans="2:13" hidden="1" x14ac:dyDescent="0.25">
      <c r="B90" s="23" t="s">
        <v>40</v>
      </c>
      <c r="C90" s="26">
        <f t="shared" si="2"/>
        <v>0.54201292705447801</v>
      </c>
      <c r="D90" s="23">
        <v>0.125260960334029</v>
      </c>
      <c r="E90" s="23">
        <v>0.37265135699373703</v>
      </c>
      <c r="F90" s="23">
        <v>0.176409185803759</v>
      </c>
      <c r="G90" s="23">
        <v>0.29743901424486002</v>
      </c>
      <c r="I90" s="23">
        <v>0.34612462958490697</v>
      </c>
      <c r="J90" s="26">
        <v>0.45798707294552199</v>
      </c>
      <c r="K90" s="26">
        <v>0.23376246810484799</v>
      </c>
      <c r="L90" s="23">
        <v>0.281489213639527</v>
      </c>
      <c r="M90" s="23">
        <v>0.23758008306546899</v>
      </c>
    </row>
    <row r="91" spans="2:13" x14ac:dyDescent="0.25">
      <c r="B91" s="23" t="s">
        <v>49</v>
      </c>
      <c r="C91" s="26">
        <f t="shared" si="2"/>
        <v>0.94334507996747086</v>
      </c>
      <c r="D91" s="4">
        <v>0.94398051496172597</v>
      </c>
      <c r="E91" s="4">
        <v>0.99582463465553195</v>
      </c>
      <c r="F91" s="4">
        <v>0.96054279749478</v>
      </c>
      <c r="G91" s="23">
        <v>0.98127945664480098</v>
      </c>
      <c r="I91" s="23">
        <v>0.132092667703854</v>
      </c>
      <c r="J91" s="4">
        <v>5.6654920032529102E-2</v>
      </c>
      <c r="K91" s="4">
        <v>0.96880074228717195</v>
      </c>
      <c r="L91" s="4">
        <v>0.98921363952679198</v>
      </c>
      <c r="M91" s="4">
        <v>0.971668130253726</v>
      </c>
    </row>
    <row r="92" spans="2:13" x14ac:dyDescent="0.25">
      <c r="B92" s="23" t="s">
        <v>50</v>
      </c>
      <c r="C92" s="26">
        <f t="shared" si="2"/>
        <v>0.93819163292847496</v>
      </c>
      <c r="D92" s="23">
        <v>0.94119693806541405</v>
      </c>
      <c r="E92" s="23">
        <v>0.99512874043145405</v>
      </c>
      <c r="F92" s="23">
        <v>0.95963813500347805</v>
      </c>
      <c r="G92" s="23">
        <v>0.97825293182808803</v>
      </c>
      <c r="I92" s="23">
        <v>0.137381950359767</v>
      </c>
      <c r="J92" s="26">
        <v>6.1808367071524997E-2</v>
      </c>
      <c r="K92" s="26">
        <v>0.96677105080027803</v>
      </c>
      <c r="L92" s="23">
        <v>0.98677800974251895</v>
      </c>
      <c r="M92" s="23">
        <v>0.96765113607493602</v>
      </c>
    </row>
    <row r="93" spans="2:13" x14ac:dyDescent="0.25">
      <c r="B93" s="23" t="s">
        <v>51</v>
      </c>
      <c r="C93" s="26">
        <f t="shared" si="2"/>
        <v>0.93326128073493653</v>
      </c>
      <c r="D93" s="23">
        <v>0.93284620737647905</v>
      </c>
      <c r="E93" s="23">
        <v>0.99408489909533704</v>
      </c>
      <c r="F93" s="23">
        <v>0.95483646485733997</v>
      </c>
      <c r="G93" s="23">
        <v>0.97124887889501599</v>
      </c>
      <c r="I93" s="23">
        <v>0.14632200007694501</v>
      </c>
      <c r="J93" s="26">
        <v>6.6738719265063501E-2</v>
      </c>
      <c r="K93" s="26">
        <v>0.96207376478775197</v>
      </c>
      <c r="L93" s="23">
        <v>0.98573416840640204</v>
      </c>
      <c r="M93" s="23">
        <v>0.96371560570412396</v>
      </c>
    </row>
    <row r="94" spans="2:13" x14ac:dyDescent="0.25">
      <c r="B94" s="23" t="s">
        <v>52</v>
      </c>
      <c r="C94" s="26">
        <f t="shared" si="2"/>
        <v>0.91859215475550782</v>
      </c>
      <c r="D94" s="23">
        <v>0.91510090466249105</v>
      </c>
      <c r="E94" s="23">
        <v>0.991301322199026</v>
      </c>
      <c r="F94" s="23">
        <v>0.942449547668752</v>
      </c>
      <c r="G94" s="23">
        <v>0.96203030712425197</v>
      </c>
      <c r="I94" s="23">
        <v>0.164846337515903</v>
      </c>
      <c r="J94" s="26">
        <v>8.1407845244492197E-2</v>
      </c>
      <c r="K94" s="26">
        <v>0.95169334261192295</v>
      </c>
      <c r="L94" s="23">
        <v>0.982254697286013</v>
      </c>
      <c r="M94" s="23">
        <v>0.952915023583083</v>
      </c>
    </row>
    <row r="95" spans="2:13" x14ac:dyDescent="0.25">
      <c r="B95" s="23" t="s">
        <v>53</v>
      </c>
      <c r="C95" s="26">
        <f t="shared" si="2"/>
        <v>0.88620047859611795</v>
      </c>
      <c r="D95" s="23">
        <v>0.87995824634655495</v>
      </c>
      <c r="E95" s="23">
        <v>0.98643006263048005</v>
      </c>
      <c r="F95" s="23">
        <v>0.91725817675712995</v>
      </c>
      <c r="G95" s="23">
        <v>0.94313155915452296</v>
      </c>
      <c r="I95" s="23">
        <v>0.195842577990575</v>
      </c>
      <c r="J95" s="26">
        <v>0.113799521403882</v>
      </c>
      <c r="K95" s="26">
        <v>0.93064254233356503</v>
      </c>
      <c r="L95" s="23">
        <v>0.97112038970076597</v>
      </c>
      <c r="M95" s="23">
        <v>0.92548726403110604</v>
      </c>
    </row>
    <row r="96" spans="2:13" x14ac:dyDescent="0.25">
      <c r="B96" s="23" t="s">
        <v>5</v>
      </c>
      <c r="C96" s="26">
        <f t="shared" si="2"/>
        <v>0.57530402245088896</v>
      </c>
      <c r="D96" s="23">
        <v>0.23486430062630501</v>
      </c>
      <c r="E96" s="23">
        <v>0.58281141266527503</v>
      </c>
      <c r="F96" s="23">
        <v>0.285664578983995</v>
      </c>
      <c r="G96" s="23">
        <v>0.499142990505203</v>
      </c>
      <c r="I96" s="23">
        <v>0.39249505706485799</v>
      </c>
      <c r="J96" s="26">
        <v>0.42469597754911098</v>
      </c>
      <c r="K96" s="26">
        <v>0.38999072141034602</v>
      </c>
      <c r="L96" s="23">
        <v>0.46972860125261001</v>
      </c>
      <c r="M96" s="23">
        <v>0.40406573438932503</v>
      </c>
    </row>
    <row r="97" spans="3:3" x14ac:dyDescent="0.25">
      <c r="C97" s="26"/>
    </row>
    <row r="98" spans="3:3" x14ac:dyDescent="0.25">
      <c r="C98" s="2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workbookViewId="0">
      <selection activeCell="C33" sqref="C33"/>
    </sheetView>
  </sheetViews>
  <sheetFormatPr defaultRowHeight="15" x14ac:dyDescent="0.25"/>
  <cols>
    <col min="3" max="3" width="9.140625" style="7"/>
    <col min="8" max="8" width="9.140625" style="26"/>
    <col min="10" max="13" width="9.140625" style="26"/>
  </cols>
  <sheetData>
    <row r="1" spans="1:13" x14ac:dyDescent="0.25">
      <c r="C1" s="7" t="s">
        <v>54</v>
      </c>
      <c r="D1" t="s">
        <v>9</v>
      </c>
      <c r="E1" t="s">
        <v>11</v>
      </c>
      <c r="F1" t="s">
        <v>12</v>
      </c>
      <c r="G1" t="s">
        <v>14</v>
      </c>
      <c r="I1" t="s">
        <v>17</v>
      </c>
      <c r="J1" s="26" t="s">
        <v>7</v>
      </c>
      <c r="K1" s="26" t="s">
        <v>8</v>
      </c>
      <c r="L1" s="26" t="s">
        <v>10</v>
      </c>
      <c r="M1" s="26" t="s">
        <v>13</v>
      </c>
    </row>
    <row r="2" spans="1:13" x14ac:dyDescent="0.25">
      <c r="A2" t="s">
        <v>6</v>
      </c>
      <c r="B2" s="24" t="s">
        <v>4</v>
      </c>
      <c r="C2" s="5">
        <f>1-$J2</f>
        <v>0.873105574107372</v>
      </c>
      <c r="D2" s="5">
        <v>0.84585942936673597</v>
      </c>
      <c r="E2" s="5">
        <v>0.98016701461377898</v>
      </c>
      <c r="F2" s="5">
        <v>0.89923451635351004</v>
      </c>
      <c r="G2" s="5">
        <v>0.96134201084618498</v>
      </c>
      <c r="H2" s="5"/>
      <c r="I2" s="24">
        <v>0.22328552364830101</v>
      </c>
      <c r="J2" s="5">
        <v>0.126894425892628</v>
      </c>
      <c r="K2" s="5">
        <v>0.90895383901646998</v>
      </c>
      <c r="L2" s="5">
        <v>0.95581071677105101</v>
      </c>
      <c r="M2" s="5">
        <v>0.93998229888104701</v>
      </c>
    </row>
    <row r="3" spans="1:13" x14ac:dyDescent="0.25">
      <c r="B3" s="24" t="s">
        <v>25</v>
      </c>
      <c r="C3" s="6">
        <f t="shared" ref="C3:C66" si="0">1-$J3</f>
        <v>0.87183462532299694</v>
      </c>
      <c r="D3" s="24">
        <v>0.84203201113430803</v>
      </c>
      <c r="E3" s="24">
        <v>0.97633959638135004</v>
      </c>
      <c r="F3" s="24">
        <v>0.89846903270702405</v>
      </c>
      <c r="G3" s="24">
        <v>0.95565654286948598</v>
      </c>
      <c r="I3" s="24">
        <v>0.23015701314519399</v>
      </c>
      <c r="J3" s="26">
        <v>0.12816537467700301</v>
      </c>
      <c r="K3" s="26">
        <v>0.90512642078404104</v>
      </c>
      <c r="L3" s="26">
        <v>0.95198329853862196</v>
      </c>
      <c r="M3" s="26">
        <v>0.93653002838806598</v>
      </c>
    </row>
    <row r="4" spans="1:13" x14ac:dyDescent="0.25">
      <c r="B4" s="24" t="s">
        <v>41</v>
      </c>
      <c r="C4" s="6">
        <f t="shared" si="0"/>
        <v>0.86628660274682601</v>
      </c>
      <c r="D4" s="24">
        <v>0.82463465553235904</v>
      </c>
      <c r="E4" s="24">
        <v>0.97112038970076597</v>
      </c>
      <c r="F4" s="24">
        <v>0.88649965205288295</v>
      </c>
      <c r="G4" s="24">
        <v>0.94857839523810195</v>
      </c>
      <c r="I4" s="24">
        <v>0.241678826725304</v>
      </c>
      <c r="J4" s="26">
        <v>0.13371339725317399</v>
      </c>
      <c r="K4" s="26">
        <v>0.89439805149617202</v>
      </c>
      <c r="L4" s="26">
        <v>0.95024356297842705</v>
      </c>
      <c r="M4" s="26">
        <v>0.93454672984944398</v>
      </c>
    </row>
    <row r="5" spans="1:13" x14ac:dyDescent="0.25">
      <c r="B5" s="24" t="s">
        <v>26</v>
      </c>
      <c r="C5" s="6">
        <f t="shared" si="0"/>
        <v>0.86682427107959004</v>
      </c>
      <c r="D5" s="24">
        <v>0.81176061238691699</v>
      </c>
      <c r="E5" s="24">
        <v>0.96242171189979098</v>
      </c>
      <c r="F5" s="24">
        <v>0.87668754349338396</v>
      </c>
      <c r="G5" s="24">
        <v>0.93867263757660302</v>
      </c>
      <c r="I5" s="24">
        <v>0.25526568368167701</v>
      </c>
      <c r="J5" s="26">
        <v>0.13317572892040999</v>
      </c>
      <c r="K5" s="26">
        <v>0.884249594061702</v>
      </c>
      <c r="L5" s="26">
        <v>0.94537230340988199</v>
      </c>
      <c r="M5" s="26">
        <v>0.92943190730247105</v>
      </c>
    </row>
    <row r="6" spans="1:13" x14ac:dyDescent="0.25">
      <c r="B6" s="24" t="s">
        <v>27</v>
      </c>
      <c r="C6" s="6">
        <f t="shared" si="0"/>
        <v>0.86942590120160201</v>
      </c>
      <c r="D6" s="24">
        <v>0.80201809324982598</v>
      </c>
      <c r="E6" s="24">
        <v>0.95302713987473897</v>
      </c>
      <c r="F6" s="24">
        <v>0.86819763395963301</v>
      </c>
      <c r="G6" s="24">
        <v>0.92703263449609896</v>
      </c>
      <c r="I6" s="24">
        <v>0.26776389140254397</v>
      </c>
      <c r="J6" s="26">
        <v>0.13057409879839799</v>
      </c>
      <c r="K6" s="26">
        <v>0.875376942704709</v>
      </c>
      <c r="L6" s="26">
        <v>0.94015309672929703</v>
      </c>
      <c r="M6" s="26">
        <v>0.92459917044990103</v>
      </c>
    </row>
    <row r="7" spans="1:13" x14ac:dyDescent="0.25">
      <c r="B7" s="24" t="s">
        <v>28</v>
      </c>
      <c r="C7" s="6">
        <f t="shared" si="0"/>
        <v>0.87012292891501897</v>
      </c>
      <c r="D7" s="24">
        <v>0.80271398747390399</v>
      </c>
      <c r="E7" s="24">
        <v>0.95302713987473897</v>
      </c>
      <c r="F7" s="24">
        <v>0.86910229645093495</v>
      </c>
      <c r="G7" s="24">
        <v>0.92703263449609896</v>
      </c>
      <c r="I7" s="24">
        <v>0.26740163164735498</v>
      </c>
      <c r="J7" s="26">
        <v>0.12987707108498101</v>
      </c>
      <c r="K7" s="26">
        <v>0.87584087218742701</v>
      </c>
      <c r="L7" s="26">
        <v>0.94084899095337504</v>
      </c>
      <c r="M7" s="26">
        <v>0.92484770410135797</v>
      </c>
    </row>
    <row r="8" spans="1:13" x14ac:dyDescent="0.25">
      <c r="B8" s="24" t="s">
        <v>29</v>
      </c>
      <c r="C8" s="6">
        <f t="shared" si="0"/>
        <v>0.87313432835820903</v>
      </c>
      <c r="D8" s="24">
        <v>0.84516353514265796</v>
      </c>
      <c r="E8" s="24">
        <v>0.97912317327766196</v>
      </c>
      <c r="F8" s="4">
        <v>0.899721642310364</v>
      </c>
      <c r="G8" s="24">
        <v>0.95971704105837596</v>
      </c>
      <c r="I8" s="24">
        <v>0.22481130259687099</v>
      </c>
      <c r="J8" s="26">
        <v>0.12686567164179099</v>
      </c>
      <c r="K8" s="26">
        <v>0.90819995360705197</v>
      </c>
      <c r="L8" s="26">
        <v>0.955462769659012</v>
      </c>
      <c r="M8" s="7">
        <v>0.94016414266936199</v>
      </c>
    </row>
    <row r="9" spans="1:13" x14ac:dyDescent="0.25">
      <c r="B9" s="24" t="s">
        <v>42</v>
      </c>
      <c r="C9" s="6">
        <f t="shared" si="0"/>
        <v>0.87245029692744602</v>
      </c>
      <c r="D9" s="24">
        <v>0.84203201113430803</v>
      </c>
      <c r="E9" s="24">
        <v>0.97703549060542805</v>
      </c>
      <c r="F9" s="24">
        <v>0.89784272790535402</v>
      </c>
      <c r="G9" s="24">
        <v>0.95671143497343802</v>
      </c>
      <c r="I9" s="24">
        <v>0.229040464768755</v>
      </c>
      <c r="J9" s="26">
        <v>0.127549703072554</v>
      </c>
      <c r="K9" s="26">
        <v>0.90553235908141905</v>
      </c>
      <c r="L9" s="26">
        <v>0.95302713987473897</v>
      </c>
      <c r="M9" s="26">
        <v>0.938269763948261</v>
      </c>
    </row>
    <row r="10" spans="1:13" x14ac:dyDescent="0.25">
      <c r="B10" s="24" t="s">
        <v>30</v>
      </c>
      <c r="C10" s="6">
        <f t="shared" si="0"/>
        <v>0.86949766960124297</v>
      </c>
      <c r="D10" s="24">
        <v>0.83194154488517702</v>
      </c>
      <c r="E10" s="24">
        <v>0.97286012526096</v>
      </c>
      <c r="F10" s="24">
        <v>0.89116214335420596</v>
      </c>
      <c r="G10" s="24">
        <v>0.951538813386411</v>
      </c>
      <c r="I10" s="24">
        <v>0.237090725549498</v>
      </c>
      <c r="J10" s="26">
        <v>0.130502330398757</v>
      </c>
      <c r="K10" s="26">
        <v>0.89892136395267896</v>
      </c>
      <c r="L10" s="26">
        <v>0.95198329853862196</v>
      </c>
      <c r="M10" s="26">
        <v>0.935982011686605</v>
      </c>
    </row>
    <row r="11" spans="1:13" x14ac:dyDescent="0.25">
      <c r="B11" s="24" t="s">
        <v>31</v>
      </c>
      <c r="C11" s="6">
        <f t="shared" si="0"/>
        <v>0.866283624967354</v>
      </c>
      <c r="D11" s="24">
        <v>0.81732776617954095</v>
      </c>
      <c r="E11" s="24">
        <v>0.96555323590814202</v>
      </c>
      <c r="F11" s="24">
        <v>0.88065414057062796</v>
      </c>
      <c r="G11" s="24">
        <v>0.94275374069215301</v>
      </c>
      <c r="I11" s="24">
        <v>0.250472334639679</v>
      </c>
      <c r="J11" s="26">
        <v>0.133716375032646</v>
      </c>
      <c r="K11" s="26">
        <v>0.88825098585015105</v>
      </c>
      <c r="L11" s="26">
        <v>0.946416144745999</v>
      </c>
      <c r="M11" s="26">
        <v>0.93119580585655803</v>
      </c>
    </row>
    <row r="12" spans="1:13" x14ac:dyDescent="0.25">
      <c r="B12" s="24" t="s">
        <v>32</v>
      </c>
      <c r="C12" s="6">
        <f t="shared" si="0"/>
        <v>0.86986666666666701</v>
      </c>
      <c r="D12" s="24">
        <v>0.80514961725817702</v>
      </c>
      <c r="E12" s="24">
        <v>0.95441892832289499</v>
      </c>
      <c r="F12" s="24">
        <v>0.87028531663186703</v>
      </c>
      <c r="G12" s="24">
        <v>0.92875632737323699</v>
      </c>
      <c r="I12" s="24">
        <v>0.26568729123752</v>
      </c>
      <c r="J12" s="26">
        <v>0.13013333333333299</v>
      </c>
      <c r="K12" s="26">
        <v>0.87746462537694203</v>
      </c>
      <c r="L12" s="26">
        <v>0.94050104384133604</v>
      </c>
      <c r="M12" s="26">
        <v>0.92481663739492603</v>
      </c>
    </row>
    <row r="13" spans="1:13" x14ac:dyDescent="0.25">
      <c r="B13" s="24" t="s">
        <v>43</v>
      </c>
      <c r="C13" s="6">
        <f t="shared" si="0"/>
        <v>0.873105574107372</v>
      </c>
      <c r="D13" s="24">
        <v>0.84585942936673597</v>
      </c>
      <c r="E13" s="24">
        <v>0.98016701461377898</v>
      </c>
      <c r="F13" s="24">
        <v>0.89923451635351004</v>
      </c>
      <c r="G13" s="24">
        <v>0.96134201084618498</v>
      </c>
      <c r="I13" s="24">
        <v>0.22328552364830101</v>
      </c>
      <c r="J13" s="26">
        <v>0.126894425892628</v>
      </c>
      <c r="K13" s="26">
        <v>0.90895383901646998</v>
      </c>
      <c r="L13" s="26">
        <v>0.95581071677105101</v>
      </c>
      <c r="M13" s="26">
        <v>0.93998229888104701</v>
      </c>
    </row>
    <row r="14" spans="1:13" x14ac:dyDescent="0.25">
      <c r="B14" s="24" t="s">
        <v>44</v>
      </c>
      <c r="C14" s="6">
        <f t="shared" si="0"/>
        <v>0.873105574107372</v>
      </c>
      <c r="D14" s="24">
        <v>0.84585942936673597</v>
      </c>
      <c r="E14" s="24">
        <v>0.98016701461377898</v>
      </c>
      <c r="F14" s="24">
        <v>0.89923451635351004</v>
      </c>
      <c r="G14" s="24">
        <v>0.96134201084618498</v>
      </c>
      <c r="I14" s="24">
        <v>0.22328552364830101</v>
      </c>
      <c r="J14" s="26">
        <v>0.126894425892628</v>
      </c>
      <c r="K14" s="26">
        <v>0.90895383901646998</v>
      </c>
      <c r="L14" s="26">
        <v>0.95581071677105101</v>
      </c>
      <c r="M14" s="26">
        <v>0.93998229888104701</v>
      </c>
    </row>
    <row r="15" spans="1:13" x14ac:dyDescent="0.25">
      <c r="B15" s="24" t="s">
        <v>45</v>
      </c>
      <c r="C15" s="6">
        <f t="shared" si="0"/>
        <v>0.873105574107372</v>
      </c>
      <c r="D15" s="24">
        <v>0.84585942936673597</v>
      </c>
      <c r="E15" s="24">
        <v>0.98016701461377898</v>
      </c>
      <c r="F15" s="24">
        <v>0.89923451635351004</v>
      </c>
      <c r="G15" s="24">
        <v>0.96134201084618498</v>
      </c>
      <c r="I15" s="24">
        <v>0.22328552364830101</v>
      </c>
      <c r="J15" s="26">
        <v>0.126894425892628</v>
      </c>
      <c r="K15" s="26">
        <v>0.90895383901646998</v>
      </c>
      <c r="L15" s="26">
        <v>0.95581071677105101</v>
      </c>
      <c r="M15" s="26">
        <v>0.93998229888104701</v>
      </c>
    </row>
    <row r="16" spans="1:13" x14ac:dyDescent="0.25">
      <c r="B16" s="24" t="s">
        <v>46</v>
      </c>
      <c r="C16" s="6">
        <f t="shared" si="0"/>
        <v>0.873105574107372</v>
      </c>
      <c r="D16" s="24">
        <v>0.84585942936673597</v>
      </c>
      <c r="E16" s="24">
        <v>0.98016701461377898</v>
      </c>
      <c r="F16" s="24">
        <v>0.89923451635351004</v>
      </c>
      <c r="G16" s="24">
        <v>0.96134201084618498</v>
      </c>
      <c r="I16" s="24">
        <v>0.22328552364830101</v>
      </c>
      <c r="J16" s="26">
        <v>0.126894425892628</v>
      </c>
      <c r="K16" s="26">
        <v>0.90895383901646998</v>
      </c>
      <c r="L16" s="26">
        <v>0.95581071677105101</v>
      </c>
      <c r="M16" s="26">
        <v>0.93998229888104701</v>
      </c>
    </row>
    <row r="17" spans="2:13" x14ac:dyDescent="0.25">
      <c r="B17" s="24" t="s">
        <v>33</v>
      </c>
      <c r="C17" s="6">
        <f t="shared" si="0"/>
        <v>0.87528927744921603</v>
      </c>
      <c r="D17" s="24">
        <v>0.848295059151009</v>
      </c>
      <c r="E17" s="24">
        <v>0.98051496172581798</v>
      </c>
      <c r="F17" s="24">
        <v>0.89888656924147103</v>
      </c>
      <c r="G17" s="24">
        <v>0.96196980260132603</v>
      </c>
      <c r="I17" s="24">
        <v>0.22150902864317601</v>
      </c>
      <c r="J17" s="4">
        <v>0.124710722550784</v>
      </c>
      <c r="K17" s="26">
        <v>0.910519601020645</v>
      </c>
      <c r="L17" s="4">
        <v>0.95720250521920702</v>
      </c>
      <c r="M17" s="4">
        <v>0.94142020412897298</v>
      </c>
    </row>
    <row r="18" spans="2:13" x14ac:dyDescent="0.25">
      <c r="B18" s="24" t="s">
        <v>47</v>
      </c>
      <c r="C18" s="6">
        <f t="shared" si="0"/>
        <v>0.87519260400616306</v>
      </c>
      <c r="D18" s="4">
        <v>0.85107863604732104</v>
      </c>
      <c r="E18" s="4">
        <v>0.98155880306193499</v>
      </c>
      <c r="F18" s="24">
        <v>0.89749478079331602</v>
      </c>
      <c r="G18" s="4">
        <v>0.96265047100120105</v>
      </c>
      <c r="I18" s="24">
        <v>0.21996835560266001</v>
      </c>
      <c r="J18" s="26">
        <v>0.124807395993837</v>
      </c>
      <c r="K18" s="4">
        <v>0.91196938065414102</v>
      </c>
      <c r="L18" s="26">
        <v>0.955462769659012</v>
      </c>
      <c r="M18" s="26">
        <v>0.93914115054511704</v>
      </c>
    </row>
    <row r="19" spans="2:13" x14ac:dyDescent="0.25">
      <c r="B19" s="24" t="s">
        <v>34</v>
      </c>
      <c r="C19" s="6">
        <f t="shared" si="0"/>
        <v>0.86923076923076903</v>
      </c>
      <c r="D19" s="24">
        <v>0.84620737647877498</v>
      </c>
      <c r="E19" s="24">
        <v>0.97842727905358395</v>
      </c>
      <c r="F19" s="24">
        <v>0.88949199721642003</v>
      </c>
      <c r="G19" s="24">
        <v>0.95754433844204201</v>
      </c>
      <c r="I19" s="24">
        <v>0.22797419960948401</v>
      </c>
      <c r="J19" s="26">
        <v>0.130769230769231</v>
      </c>
      <c r="K19" s="26">
        <v>0.90721410345627496</v>
      </c>
      <c r="L19" s="26">
        <v>0.94780793319415402</v>
      </c>
      <c r="M19" s="26">
        <v>0.92703176260065601</v>
      </c>
    </row>
    <row r="20" spans="2:13" x14ac:dyDescent="0.25">
      <c r="B20" s="24" t="s">
        <v>35</v>
      </c>
      <c r="C20" s="6">
        <f t="shared" si="0"/>
        <v>0.82775240994419097</v>
      </c>
      <c r="D20" s="24">
        <v>0.77766179540709801</v>
      </c>
      <c r="E20" s="24">
        <v>0.94432846207376497</v>
      </c>
      <c r="F20" s="24">
        <v>0.813917884481556</v>
      </c>
      <c r="G20" s="24">
        <v>0.91694135042256097</v>
      </c>
      <c r="I20" s="24">
        <v>0.29174327340266298</v>
      </c>
      <c r="J20" s="26">
        <v>0.172247590055809</v>
      </c>
      <c r="K20" s="26">
        <v>0.85293435397819495</v>
      </c>
      <c r="L20" s="26">
        <v>0.89596381350034804</v>
      </c>
      <c r="M20" s="26">
        <v>0.86312492405916197</v>
      </c>
    </row>
    <row r="21" spans="2:13" x14ac:dyDescent="0.25">
      <c r="B21" s="24" t="s">
        <v>36</v>
      </c>
      <c r="C21" s="6">
        <f t="shared" si="0"/>
        <v>0.62688219663418998</v>
      </c>
      <c r="D21" s="24">
        <v>0.42171189979123203</v>
      </c>
      <c r="E21" s="24">
        <v>0.84411969380654095</v>
      </c>
      <c r="F21" s="24">
        <v>0.46186499652052798</v>
      </c>
      <c r="G21" s="24">
        <v>0.79120709666116795</v>
      </c>
      <c r="I21" s="24">
        <v>0.36875343534824201</v>
      </c>
      <c r="J21" s="26">
        <v>0.37311780336581002</v>
      </c>
      <c r="K21" s="26">
        <v>0.61035722570169104</v>
      </c>
      <c r="L21" s="26">
        <v>0.70876826722338204</v>
      </c>
      <c r="M21" s="26">
        <v>0.64920759187460597</v>
      </c>
    </row>
    <row r="22" spans="2:13" x14ac:dyDescent="0.25">
      <c r="B22" s="24" t="s">
        <v>37</v>
      </c>
      <c r="C22" s="6">
        <f t="shared" si="0"/>
        <v>0.87371663244353204</v>
      </c>
      <c r="D22" s="24">
        <v>0.85003479471120402</v>
      </c>
      <c r="E22" s="24">
        <v>0.98121085594989599</v>
      </c>
      <c r="F22" s="24">
        <v>0.89533750869867501</v>
      </c>
      <c r="G22" s="24">
        <v>0.96134879483000502</v>
      </c>
      <c r="I22" s="24">
        <v>0.220613347447077</v>
      </c>
      <c r="J22" s="26">
        <v>0.12628336755646799</v>
      </c>
      <c r="K22" s="26">
        <v>0.91138946880074301</v>
      </c>
      <c r="L22" s="26">
        <v>0.95581071677105101</v>
      </c>
      <c r="M22" s="26">
        <v>0.93710869757320703</v>
      </c>
    </row>
    <row r="23" spans="2:13" x14ac:dyDescent="0.25">
      <c r="B23" s="24" t="s">
        <v>48</v>
      </c>
      <c r="C23" s="6">
        <f t="shared" si="0"/>
        <v>0.86254471129279497</v>
      </c>
      <c r="D23" s="24">
        <v>0.839248434237996</v>
      </c>
      <c r="E23" s="24">
        <v>0.97251217814892099</v>
      </c>
      <c r="F23" s="24">
        <v>0.88058455114822198</v>
      </c>
      <c r="G23" s="24">
        <v>0.95173167125150404</v>
      </c>
      <c r="I23" s="24">
        <v>0.23903320131526801</v>
      </c>
      <c r="J23" s="26">
        <v>0.137455288707205</v>
      </c>
      <c r="K23" s="26">
        <v>0.90054511714219498</v>
      </c>
      <c r="L23" s="26">
        <v>0.94050104384133604</v>
      </c>
      <c r="M23" s="26">
        <v>0.91463089991273705</v>
      </c>
    </row>
    <row r="24" spans="2:13" x14ac:dyDescent="0.25">
      <c r="B24" s="24" t="s">
        <v>38</v>
      </c>
      <c r="C24" s="6">
        <f t="shared" si="0"/>
        <v>0.77157484154071199</v>
      </c>
      <c r="D24" s="24">
        <v>0.68162839248434204</v>
      </c>
      <c r="E24" s="24">
        <v>0.91892832289491999</v>
      </c>
      <c r="F24" s="24">
        <v>0.72025052192066596</v>
      </c>
      <c r="G24" s="24">
        <v>0.88643111701566801</v>
      </c>
      <c r="I24" s="24">
        <v>0.329253032832234</v>
      </c>
      <c r="J24" s="26">
        <v>0.22842515845928801</v>
      </c>
      <c r="K24" s="26">
        <v>0.78983994432846205</v>
      </c>
      <c r="L24" s="26">
        <v>0.85629784272790499</v>
      </c>
      <c r="M24" s="26">
        <v>0.81236247804619399</v>
      </c>
    </row>
    <row r="25" spans="2:13" x14ac:dyDescent="0.25">
      <c r="B25" s="24" t="s">
        <v>39</v>
      </c>
      <c r="C25" s="6">
        <f t="shared" si="0"/>
        <v>0.54848419694689299</v>
      </c>
      <c r="D25" s="24">
        <v>0.26478775226165602</v>
      </c>
      <c r="E25" s="24">
        <v>0.77522616562282498</v>
      </c>
      <c r="F25" s="24">
        <v>0.30514961725817802</v>
      </c>
      <c r="G25" s="24">
        <v>0.71078085488315101</v>
      </c>
      <c r="I25" s="24">
        <v>0.35727783817768499</v>
      </c>
      <c r="J25" s="26">
        <v>0.45151580305310701</v>
      </c>
      <c r="K25" s="26">
        <v>0.48753189515193601</v>
      </c>
      <c r="L25" s="26">
        <v>0.580375782881002</v>
      </c>
      <c r="M25" s="26">
        <v>0.52539144050104303</v>
      </c>
    </row>
    <row r="26" spans="2:13" x14ac:dyDescent="0.25">
      <c r="B26" s="24" t="s">
        <v>40</v>
      </c>
      <c r="C26" s="6">
        <f t="shared" si="0"/>
        <v>0.50973891421467099</v>
      </c>
      <c r="D26" s="24">
        <v>0.10890744606819799</v>
      </c>
      <c r="E26" s="24">
        <v>0.39457202505219202</v>
      </c>
      <c r="F26" s="24">
        <v>0.14405010438413399</v>
      </c>
      <c r="G26" s="24">
        <v>0.31009343532830003</v>
      </c>
      <c r="I26" s="24">
        <v>0.33171793401357402</v>
      </c>
      <c r="J26" s="26">
        <v>0.49026108578532901</v>
      </c>
      <c r="K26" s="26">
        <v>0.231964741359314</v>
      </c>
      <c r="L26" s="26">
        <v>0.27592205984690299</v>
      </c>
      <c r="M26" s="26">
        <v>0.23209729264008999</v>
      </c>
    </row>
    <row r="27" spans="2:13" x14ac:dyDescent="0.25">
      <c r="B27" s="24" t="s">
        <v>49</v>
      </c>
      <c r="C27" s="6">
        <f t="shared" si="0"/>
        <v>0.87651769568586901</v>
      </c>
      <c r="D27" s="4">
        <v>0.85003479471120402</v>
      </c>
      <c r="E27" s="4">
        <v>0.97981906750173997</v>
      </c>
      <c r="F27" s="24">
        <v>0.90347947112038596</v>
      </c>
      <c r="G27" s="24">
        <v>0.959955054996808</v>
      </c>
      <c r="I27" s="24">
        <v>0.22178598998996499</v>
      </c>
      <c r="J27" s="26">
        <v>0.123482304314131</v>
      </c>
      <c r="K27" s="26">
        <v>0.911099512874043</v>
      </c>
      <c r="L27" s="4">
        <v>0.95685455810716802</v>
      </c>
      <c r="M27" s="4">
        <v>0.941106499431135</v>
      </c>
    </row>
    <row r="28" spans="2:13" x14ac:dyDescent="0.25">
      <c r="B28" s="24" t="s">
        <v>50</v>
      </c>
      <c r="C28" s="6">
        <f t="shared" si="0"/>
        <v>0.87574270214414895</v>
      </c>
      <c r="D28" s="24">
        <v>0.84899095337508701</v>
      </c>
      <c r="E28" s="24">
        <v>0.97947112038970097</v>
      </c>
      <c r="F28" s="24">
        <v>0.90271398747389997</v>
      </c>
      <c r="G28" s="24">
        <v>0.95900657469029005</v>
      </c>
      <c r="I28" s="24">
        <v>0.22280931870840701</v>
      </c>
      <c r="J28" s="26">
        <v>0.124257297855851</v>
      </c>
      <c r="K28" s="4">
        <v>0.910345627464625</v>
      </c>
      <c r="L28" s="26">
        <v>0.95615866388309001</v>
      </c>
      <c r="M28" s="26">
        <v>0.94073438932520403</v>
      </c>
    </row>
    <row r="29" spans="2:13" x14ac:dyDescent="0.25">
      <c r="B29" s="24" t="s">
        <v>51</v>
      </c>
      <c r="C29" s="6">
        <f t="shared" si="0"/>
        <v>0.87464387464387494</v>
      </c>
      <c r="D29" s="24">
        <v>0.84899095337508701</v>
      </c>
      <c r="E29" s="24">
        <v>0.97842727905358395</v>
      </c>
      <c r="F29" s="4">
        <v>0.90354906054279305</v>
      </c>
      <c r="G29" s="24">
        <v>0.95617185721569797</v>
      </c>
      <c r="I29" s="24">
        <v>0.22447763880584301</v>
      </c>
      <c r="J29" s="26">
        <v>0.125356125356125</v>
      </c>
      <c r="K29" s="26">
        <v>0.90976571561122699</v>
      </c>
      <c r="L29" s="26">
        <v>0.95476687543493399</v>
      </c>
      <c r="M29" s="26">
        <v>0.93851249848118401</v>
      </c>
    </row>
    <row r="30" spans="2:13" x14ac:dyDescent="0.25">
      <c r="B30" s="24" t="s">
        <v>52</v>
      </c>
      <c r="C30" s="6">
        <f t="shared" si="0"/>
        <v>0.87778651980068201</v>
      </c>
      <c r="D30" s="24">
        <v>0.84411969380654095</v>
      </c>
      <c r="E30" s="24">
        <v>0.973556019485038</v>
      </c>
      <c r="F30" s="24">
        <v>0.89832985386220898</v>
      </c>
      <c r="G30" s="24">
        <v>0.94944600748358499</v>
      </c>
      <c r="I30" s="24">
        <v>0.231319016865283</v>
      </c>
      <c r="J30" s="26">
        <v>0.12221348019931801</v>
      </c>
      <c r="K30" s="26">
        <v>0.90576432382277905</v>
      </c>
      <c r="L30" s="26">
        <v>0.955114822546973</v>
      </c>
      <c r="M30" s="26">
        <v>0.93769496084214299</v>
      </c>
    </row>
    <row r="31" spans="2:13" x14ac:dyDescent="0.25">
      <c r="B31" s="24" t="s">
        <v>53</v>
      </c>
      <c r="C31" s="6">
        <f t="shared" si="0"/>
        <v>0.87864334923158505</v>
      </c>
      <c r="D31" s="24">
        <v>0.84342379958246405</v>
      </c>
      <c r="E31" s="24">
        <v>0.96798886569241505</v>
      </c>
      <c r="F31" s="24">
        <v>0.89331941544884796</v>
      </c>
      <c r="G31" s="24">
        <v>0.94195709378381598</v>
      </c>
      <c r="I31" s="24">
        <v>0.23845986694066601</v>
      </c>
      <c r="J31" s="4">
        <v>0.12135665076841499</v>
      </c>
      <c r="K31" s="26">
        <v>0.90303873811180702</v>
      </c>
      <c r="L31" s="26">
        <v>0.95198329853862196</v>
      </c>
      <c r="M31" s="26">
        <v>0.92747815665352296</v>
      </c>
    </row>
    <row r="32" spans="2:13" x14ac:dyDescent="0.25">
      <c r="B32" s="24" t="s">
        <v>5</v>
      </c>
      <c r="C32" s="6">
        <f t="shared" si="0"/>
        <v>0.56714215445154892</v>
      </c>
      <c r="D32" s="24">
        <v>0.29401530967292999</v>
      </c>
      <c r="E32" s="24">
        <v>0.71711899791231704</v>
      </c>
      <c r="F32" s="24">
        <v>0.33221990257480899</v>
      </c>
      <c r="G32" s="24">
        <v>0.64008653818152805</v>
      </c>
      <c r="I32" s="24">
        <v>0.38516659153184601</v>
      </c>
      <c r="J32" s="26">
        <v>0.43285784554845103</v>
      </c>
      <c r="K32" s="26">
        <v>0.477847367200185</v>
      </c>
      <c r="L32" s="26">
        <v>0.55080027835768997</v>
      </c>
      <c r="M32" s="26">
        <v>0.49485742452861398</v>
      </c>
    </row>
    <row r="33" spans="1:13" x14ac:dyDescent="0.25">
      <c r="A33" t="s">
        <v>15</v>
      </c>
      <c r="B33" s="25" t="s">
        <v>4</v>
      </c>
      <c r="C33" s="5">
        <f t="shared" si="0"/>
        <v>0.92177419354838708</v>
      </c>
      <c r="D33" s="5">
        <v>0.91475295755045205</v>
      </c>
      <c r="E33" s="5">
        <v>0.98608211551844105</v>
      </c>
      <c r="F33" s="5">
        <v>0.93827418232428506</v>
      </c>
      <c r="G33" s="5">
        <v>0.96984370207230297</v>
      </c>
      <c r="H33" s="5"/>
      <c r="I33" s="25">
        <v>0.179254843802648</v>
      </c>
      <c r="J33" s="5">
        <v>7.8225806451612895E-2</v>
      </c>
      <c r="K33" s="5">
        <v>0.94774994200881502</v>
      </c>
      <c r="L33" s="5">
        <v>0.97007654836464896</v>
      </c>
      <c r="M33" s="5">
        <v>0.95343473506312804</v>
      </c>
    </row>
    <row r="34" spans="1:13" x14ac:dyDescent="0.25">
      <c r="B34" s="25" t="s">
        <v>25</v>
      </c>
      <c r="C34" s="6">
        <f t="shared" si="0"/>
        <v>0.91432396251673365</v>
      </c>
      <c r="D34" s="25">
        <v>0.89944328462073797</v>
      </c>
      <c r="E34" s="25">
        <v>0.98399443284620702</v>
      </c>
      <c r="F34" s="25">
        <v>0.93256784968684503</v>
      </c>
      <c r="G34" s="25">
        <v>0.96466877570739795</v>
      </c>
      <c r="I34" s="25">
        <v>0.189083565740503</v>
      </c>
      <c r="J34" s="26">
        <v>8.5676037483266396E-2</v>
      </c>
      <c r="K34" s="26">
        <v>0.93980514961725803</v>
      </c>
      <c r="L34" s="26">
        <v>0.97251217814892099</v>
      </c>
      <c r="M34" s="26">
        <v>0.95448534203753499</v>
      </c>
    </row>
    <row r="35" spans="1:13" x14ac:dyDescent="0.25">
      <c r="B35" s="25" t="s">
        <v>41</v>
      </c>
      <c r="C35" s="6">
        <f t="shared" si="0"/>
        <v>0.89920212765957397</v>
      </c>
      <c r="D35" s="25">
        <v>0.87195546276965896</v>
      </c>
      <c r="E35" s="25">
        <v>0.97947112038970097</v>
      </c>
      <c r="F35" s="25">
        <v>0.91760612386916796</v>
      </c>
      <c r="G35" s="25">
        <v>0.95689344773373997</v>
      </c>
      <c r="I35" s="25">
        <v>0.20894368934686999</v>
      </c>
      <c r="J35" s="26">
        <v>0.100797872340426</v>
      </c>
      <c r="K35" s="26">
        <v>0.92397355601948505</v>
      </c>
      <c r="L35" s="26">
        <v>0.96903270702853195</v>
      </c>
      <c r="M35" s="26">
        <v>0.94940351923650501</v>
      </c>
    </row>
    <row r="36" spans="1:13" x14ac:dyDescent="0.25">
      <c r="B36" s="25" t="s">
        <v>26</v>
      </c>
      <c r="C36" s="6">
        <f t="shared" si="0"/>
        <v>0.87058212058212103</v>
      </c>
      <c r="D36" s="25">
        <v>0.82567849686847605</v>
      </c>
      <c r="E36" s="25">
        <v>0.973208072372999</v>
      </c>
      <c r="F36" s="25">
        <v>0.88656924147529104</v>
      </c>
      <c r="G36" s="25">
        <v>0.94912756577683399</v>
      </c>
      <c r="I36" s="25">
        <v>0.23597789783936801</v>
      </c>
      <c r="J36" s="26">
        <v>0.12941787941787899</v>
      </c>
      <c r="K36" s="26">
        <v>0.89723961957782405</v>
      </c>
      <c r="L36" s="26">
        <v>0.95998608211551795</v>
      </c>
      <c r="M36" s="26">
        <v>0.94066424760579304</v>
      </c>
    </row>
    <row r="37" spans="1:13" x14ac:dyDescent="0.25">
      <c r="B37" s="25" t="s">
        <v>27</v>
      </c>
      <c r="C37" s="6">
        <f t="shared" si="0"/>
        <v>0.86522769149776302</v>
      </c>
      <c r="D37" s="25">
        <v>0.80445372303409901</v>
      </c>
      <c r="E37" s="25">
        <v>0.95963813500348005</v>
      </c>
      <c r="F37" s="25">
        <v>0.87084203201112897</v>
      </c>
      <c r="G37" s="25">
        <v>0.93470877398330299</v>
      </c>
      <c r="I37" s="25">
        <v>0.25940514453743702</v>
      </c>
      <c r="J37" s="26">
        <v>0.13477230850223701</v>
      </c>
      <c r="K37" s="26">
        <v>0.87984226397587595</v>
      </c>
      <c r="L37" s="26">
        <v>0.946416144745999</v>
      </c>
      <c r="M37" s="26">
        <v>0.92901796069854603</v>
      </c>
    </row>
    <row r="38" spans="1:13" x14ac:dyDescent="0.25">
      <c r="B38" s="25" t="s">
        <v>28</v>
      </c>
      <c r="C38" s="6">
        <f t="shared" si="0"/>
        <v>0.86557722720084307</v>
      </c>
      <c r="D38" s="25">
        <v>0.80445372303409901</v>
      </c>
      <c r="E38" s="25">
        <v>0.95859429366736304</v>
      </c>
      <c r="F38" s="25">
        <v>0.87105080027835302</v>
      </c>
      <c r="G38" s="25">
        <v>0.93415917570406004</v>
      </c>
      <c r="I38" s="25">
        <v>0.260668778340783</v>
      </c>
      <c r="J38" s="26">
        <v>0.13442277279915699</v>
      </c>
      <c r="K38" s="26">
        <v>0.87932034330781705</v>
      </c>
      <c r="L38" s="26">
        <v>0.94537230340988199</v>
      </c>
      <c r="M38" s="26">
        <v>0.92793062597342402</v>
      </c>
    </row>
    <row r="39" spans="1:13" x14ac:dyDescent="0.25">
      <c r="B39" s="25" t="s">
        <v>29</v>
      </c>
      <c r="C39" s="6">
        <f t="shared" si="0"/>
        <v>0.92438563327032142</v>
      </c>
      <c r="D39" s="25">
        <v>0.91336116910229603</v>
      </c>
      <c r="E39" s="25">
        <v>0.98538622129436304</v>
      </c>
      <c r="F39" s="25">
        <v>0.94015309672929503</v>
      </c>
      <c r="G39" s="25">
        <v>0.96890562271564395</v>
      </c>
      <c r="I39" s="25">
        <v>0.17897118007165599</v>
      </c>
      <c r="J39" s="4">
        <v>7.5614366729678598E-2</v>
      </c>
      <c r="K39" s="26">
        <v>0.94751797726745501</v>
      </c>
      <c r="L39" s="4">
        <v>0.97425191370911601</v>
      </c>
      <c r="M39" s="4">
        <v>0.95699249428372701</v>
      </c>
    </row>
    <row r="40" spans="1:13" x14ac:dyDescent="0.25">
      <c r="B40" s="25" t="s">
        <v>42</v>
      </c>
      <c r="C40" s="6">
        <f t="shared" si="0"/>
        <v>0.91912950026867279</v>
      </c>
      <c r="D40" s="25">
        <v>0.90605427974947805</v>
      </c>
      <c r="E40" s="25">
        <v>0.98469032707028503</v>
      </c>
      <c r="F40" s="25">
        <v>0.93709116214335197</v>
      </c>
      <c r="G40" s="25">
        <v>0.96697056519603497</v>
      </c>
      <c r="I40" s="25">
        <v>0.18423711053056999</v>
      </c>
      <c r="J40" s="26">
        <v>8.0870499731327206E-2</v>
      </c>
      <c r="K40" s="26">
        <v>0.94351658547900696</v>
      </c>
      <c r="L40" s="26">
        <v>0.973556019485038</v>
      </c>
      <c r="M40" s="26">
        <v>0.95544412963515302</v>
      </c>
    </row>
    <row r="41" spans="1:13" x14ac:dyDescent="0.25">
      <c r="B41" s="25" t="s">
        <v>30</v>
      </c>
      <c r="C41" s="6">
        <f t="shared" si="0"/>
        <v>0.90492676431424768</v>
      </c>
      <c r="D41" s="25">
        <v>0.88343771746694499</v>
      </c>
      <c r="E41" s="25">
        <v>0.98155880306193499</v>
      </c>
      <c r="F41" s="25">
        <v>0.92393876130827801</v>
      </c>
      <c r="G41" s="25">
        <v>0.96033977620616395</v>
      </c>
      <c r="I41" s="25">
        <v>0.20081338515036501</v>
      </c>
      <c r="J41" s="26">
        <v>9.5073235685752294E-2</v>
      </c>
      <c r="K41" s="26">
        <v>0.93064254233356503</v>
      </c>
      <c r="L41" s="26">
        <v>0.97042449547668796</v>
      </c>
      <c r="M41" s="26">
        <v>0.95141664181330199</v>
      </c>
    </row>
    <row r="42" spans="1:13" x14ac:dyDescent="0.25">
      <c r="B42" s="25" t="s">
        <v>31</v>
      </c>
      <c r="C42" s="6">
        <f t="shared" si="0"/>
        <v>0.87888279822500703</v>
      </c>
      <c r="D42" s="25">
        <v>0.84272790535838504</v>
      </c>
      <c r="E42" s="25">
        <v>0.97668754349338904</v>
      </c>
      <c r="F42" s="25">
        <v>0.89888656924147103</v>
      </c>
      <c r="G42" s="25">
        <v>0.95266805992275605</v>
      </c>
      <c r="I42" s="25">
        <v>0.225301748134355</v>
      </c>
      <c r="J42" s="26">
        <v>0.12111720177499299</v>
      </c>
      <c r="K42" s="26">
        <v>0.90756205056831396</v>
      </c>
      <c r="L42" s="26">
        <v>0.96381350034794699</v>
      </c>
      <c r="M42" s="26">
        <v>0.94383926500314896</v>
      </c>
    </row>
    <row r="43" spans="1:13" x14ac:dyDescent="0.25">
      <c r="B43" s="25" t="s">
        <v>32</v>
      </c>
      <c r="C43" s="6">
        <f t="shared" si="0"/>
        <v>0.8614222453764</v>
      </c>
      <c r="D43" s="25">
        <v>0.80688935281837204</v>
      </c>
      <c r="E43" s="25">
        <v>0.96590118302018102</v>
      </c>
      <c r="F43" s="25">
        <v>0.87306889352817896</v>
      </c>
      <c r="G43" s="25">
        <v>0.93981029119338</v>
      </c>
      <c r="I43" s="25">
        <v>0.251774780316187</v>
      </c>
      <c r="J43" s="26">
        <v>0.1385777546236</v>
      </c>
      <c r="K43" s="26">
        <v>0.883785664578984</v>
      </c>
      <c r="L43" s="26">
        <v>0.95024356297842705</v>
      </c>
      <c r="M43" s="26">
        <v>0.93219919143718799</v>
      </c>
    </row>
    <row r="44" spans="1:13" x14ac:dyDescent="0.25">
      <c r="B44" s="25" t="s">
        <v>43</v>
      </c>
      <c r="C44" s="6">
        <f t="shared" si="0"/>
        <v>0.92177419354838708</v>
      </c>
      <c r="D44" s="25">
        <v>0.91475295755045205</v>
      </c>
      <c r="E44" s="25">
        <v>0.98608211551844105</v>
      </c>
      <c r="F44" s="25">
        <v>0.93827418232428506</v>
      </c>
      <c r="G44" s="25">
        <v>0.96984370207230297</v>
      </c>
      <c r="I44" s="25">
        <v>0.179254843802648</v>
      </c>
      <c r="J44" s="26">
        <v>7.8225806451612895E-2</v>
      </c>
      <c r="K44" s="26">
        <v>0.94774994200881502</v>
      </c>
      <c r="L44" s="26">
        <v>0.97007654836464896</v>
      </c>
      <c r="M44" s="26">
        <v>0.95343473506312804</v>
      </c>
    </row>
    <row r="45" spans="1:13" x14ac:dyDescent="0.25">
      <c r="B45" s="25" t="s">
        <v>44</v>
      </c>
      <c r="C45" s="6">
        <f t="shared" si="0"/>
        <v>0.92177419354838708</v>
      </c>
      <c r="D45" s="25">
        <v>0.91475295755045205</v>
      </c>
      <c r="E45" s="25">
        <v>0.98608211551844105</v>
      </c>
      <c r="F45" s="25">
        <v>0.93827418232428506</v>
      </c>
      <c r="G45" s="25">
        <v>0.96984370207230297</v>
      </c>
      <c r="I45" s="25">
        <v>0.179254843802648</v>
      </c>
      <c r="J45" s="26">
        <v>7.8225806451612895E-2</v>
      </c>
      <c r="K45" s="26">
        <v>0.94774994200881502</v>
      </c>
      <c r="L45" s="26">
        <v>0.97007654836464896</v>
      </c>
      <c r="M45" s="26">
        <v>0.95343473506312804</v>
      </c>
    </row>
    <row r="46" spans="1:13" x14ac:dyDescent="0.25">
      <c r="B46" s="25" t="s">
        <v>45</v>
      </c>
      <c r="C46" s="6">
        <f t="shared" si="0"/>
        <v>0.92177419354838708</v>
      </c>
      <c r="D46" s="25">
        <v>0.91475295755045205</v>
      </c>
      <c r="E46" s="25">
        <v>0.98608211551844105</v>
      </c>
      <c r="F46" s="25">
        <v>0.93827418232428506</v>
      </c>
      <c r="G46" s="25">
        <v>0.96984370207230297</v>
      </c>
      <c r="I46" s="25">
        <v>0.179254843802648</v>
      </c>
      <c r="J46" s="26">
        <v>7.8225806451612895E-2</v>
      </c>
      <c r="K46" s="26">
        <v>0.94774994200881502</v>
      </c>
      <c r="L46" s="26">
        <v>0.97007654836464896</v>
      </c>
      <c r="M46" s="26">
        <v>0.95343473506312804</v>
      </c>
    </row>
    <row r="47" spans="1:13" x14ac:dyDescent="0.25">
      <c r="B47" s="25" t="s">
        <v>46</v>
      </c>
      <c r="C47" s="6">
        <f t="shared" si="0"/>
        <v>0.92177419354838708</v>
      </c>
      <c r="D47" s="25">
        <v>0.91475295755045205</v>
      </c>
      <c r="E47" s="25">
        <v>0.98608211551844105</v>
      </c>
      <c r="F47" s="25">
        <v>0.93827418232428506</v>
      </c>
      <c r="G47" s="25">
        <v>0.96984370207230297</v>
      </c>
      <c r="I47" s="25">
        <v>0.179254843802648</v>
      </c>
      <c r="J47" s="26">
        <v>7.8225806451612895E-2</v>
      </c>
      <c r="K47" s="26">
        <v>0.94774994200881502</v>
      </c>
      <c r="L47" s="26">
        <v>0.97007654836464896</v>
      </c>
      <c r="M47" s="26">
        <v>0.95343473506312804</v>
      </c>
    </row>
    <row r="48" spans="1:13" x14ac:dyDescent="0.25">
      <c r="B48" s="25" t="s">
        <v>33</v>
      </c>
      <c r="C48" s="6">
        <f t="shared" si="0"/>
        <v>0.91805034815211572</v>
      </c>
      <c r="D48" s="25">
        <v>0.910925539318024</v>
      </c>
      <c r="E48" s="25">
        <v>0.98469032707028503</v>
      </c>
      <c r="F48" s="25">
        <v>0.93382045929018598</v>
      </c>
      <c r="G48" s="25">
        <v>0.96831099291955203</v>
      </c>
      <c r="I48" s="25">
        <v>0.18465806711122801</v>
      </c>
      <c r="J48" s="26">
        <v>8.1949651847884303E-2</v>
      </c>
      <c r="K48" s="26">
        <v>0.94490837392716298</v>
      </c>
      <c r="L48" s="26">
        <v>0.96729297146833704</v>
      </c>
      <c r="M48" s="26">
        <v>0.95004390761175805</v>
      </c>
    </row>
    <row r="49" spans="1:13" x14ac:dyDescent="0.25">
      <c r="B49" s="25" t="s">
        <v>47</v>
      </c>
      <c r="C49" s="6">
        <f t="shared" si="0"/>
        <v>0.91212606837606836</v>
      </c>
      <c r="D49" s="25">
        <v>0.89979123173277697</v>
      </c>
      <c r="E49" s="25">
        <v>0.98086290883785698</v>
      </c>
      <c r="F49" s="25">
        <v>0.92094641614474504</v>
      </c>
      <c r="G49" s="25">
        <v>0.96443866193344296</v>
      </c>
      <c r="I49" s="25">
        <v>0.19716113513031799</v>
      </c>
      <c r="J49" s="26">
        <v>8.7873931623931603E-2</v>
      </c>
      <c r="K49" s="26">
        <v>0.937427511018325</v>
      </c>
      <c r="L49" s="26">
        <v>0.96346555323590799</v>
      </c>
      <c r="M49" s="26">
        <v>0.94406612099722798</v>
      </c>
    </row>
    <row r="50" spans="1:13" x14ac:dyDescent="0.25">
      <c r="B50" s="25" t="s">
        <v>34</v>
      </c>
      <c r="C50" s="6">
        <f t="shared" si="0"/>
        <v>0.88031290743155099</v>
      </c>
      <c r="D50" s="25">
        <v>0.85629784272790499</v>
      </c>
      <c r="E50" s="25">
        <v>0.97077244258872697</v>
      </c>
      <c r="F50" s="25">
        <v>0.87988865692414597</v>
      </c>
      <c r="G50" s="25">
        <v>0.95138784319368896</v>
      </c>
      <c r="I50" s="25">
        <v>0.23516200765151299</v>
      </c>
      <c r="J50" s="26">
        <v>0.11968709256844901</v>
      </c>
      <c r="K50" s="26">
        <v>0.90854790071909097</v>
      </c>
      <c r="L50" s="26">
        <v>0.94084899095337504</v>
      </c>
      <c r="M50" s="26">
        <v>0.91689766488826996</v>
      </c>
    </row>
    <row r="51" spans="1:13" x14ac:dyDescent="0.25">
      <c r="B51" s="25" t="s">
        <v>35</v>
      </c>
      <c r="C51" s="6">
        <f t="shared" si="0"/>
        <v>0.80818478533768501</v>
      </c>
      <c r="D51" s="25">
        <v>0.73277661795407101</v>
      </c>
      <c r="E51" s="25">
        <v>0.93215031315240104</v>
      </c>
      <c r="F51" s="25">
        <v>0.76311760612386703</v>
      </c>
      <c r="G51" s="25">
        <v>0.90189166358268602</v>
      </c>
      <c r="I51" s="25">
        <v>0.30827117046130298</v>
      </c>
      <c r="J51" s="26">
        <v>0.19181521466231499</v>
      </c>
      <c r="K51" s="26">
        <v>0.82591046160983494</v>
      </c>
      <c r="L51" s="26">
        <v>0.892832289491997</v>
      </c>
      <c r="M51" s="26">
        <v>0.84935961162474705</v>
      </c>
    </row>
    <row r="52" spans="1:13" x14ac:dyDescent="0.25">
      <c r="B52" s="25" t="s">
        <v>36</v>
      </c>
      <c r="C52" s="6">
        <f t="shared" si="0"/>
        <v>0.66029919447641006</v>
      </c>
      <c r="D52" s="25">
        <v>0.46172581767571302</v>
      </c>
      <c r="E52" s="25">
        <v>0.85177453027139904</v>
      </c>
      <c r="F52" s="25">
        <v>0.50988169798190497</v>
      </c>
      <c r="G52" s="25">
        <v>0.79872704037631004</v>
      </c>
      <c r="I52" s="25">
        <v>0.368282289969869</v>
      </c>
      <c r="J52" s="26">
        <v>0.33970080552359</v>
      </c>
      <c r="K52" s="26">
        <v>0.64010670378102297</v>
      </c>
      <c r="L52" s="26">
        <v>0.75191370911621402</v>
      </c>
      <c r="M52" s="26">
        <v>0.69652121925086397</v>
      </c>
    </row>
    <row r="53" spans="1:13" x14ac:dyDescent="0.25">
      <c r="B53" s="25" t="s">
        <v>37</v>
      </c>
      <c r="C53" s="6">
        <f t="shared" si="0"/>
        <v>0.90405512854492454</v>
      </c>
      <c r="D53" s="25">
        <v>0.89039665970772397</v>
      </c>
      <c r="E53" s="25">
        <v>0.98051496172581798</v>
      </c>
      <c r="F53" s="25">
        <v>0.91210855949895497</v>
      </c>
      <c r="G53" s="25">
        <v>0.96399388711497302</v>
      </c>
      <c r="I53" s="25">
        <v>0.20329100140162601</v>
      </c>
      <c r="J53" s="26">
        <v>9.5944871455075506E-2</v>
      </c>
      <c r="K53" s="26">
        <v>0.93209232196706104</v>
      </c>
      <c r="L53" s="26">
        <v>0.96033402922755695</v>
      </c>
      <c r="M53" s="26">
        <v>0.94013335211143201</v>
      </c>
    </row>
    <row r="54" spans="1:13" x14ac:dyDescent="0.25">
      <c r="B54" s="25" t="s">
        <v>48</v>
      </c>
      <c r="C54" s="6">
        <f t="shared" si="0"/>
        <v>0.866319895968791</v>
      </c>
      <c r="D54" s="25">
        <v>0.82533054975643705</v>
      </c>
      <c r="E54" s="25">
        <v>0.95824634655532404</v>
      </c>
      <c r="F54" s="25">
        <v>0.84940848990953199</v>
      </c>
      <c r="G54" s="25">
        <v>0.93713652967306404</v>
      </c>
      <c r="I54" s="25">
        <v>0.26105676843935399</v>
      </c>
      <c r="J54" s="26">
        <v>0.133680104031209</v>
      </c>
      <c r="K54" s="26">
        <v>0.88662723266063603</v>
      </c>
      <c r="L54" s="26">
        <v>0.92727905358385498</v>
      </c>
      <c r="M54" s="26">
        <v>0.90233027913090602</v>
      </c>
    </row>
    <row r="55" spans="1:13" x14ac:dyDescent="0.25">
      <c r="B55" s="25" t="s">
        <v>38</v>
      </c>
      <c r="C55" s="6">
        <f t="shared" si="0"/>
        <v>0.75137988960883106</v>
      </c>
      <c r="D55" s="25">
        <v>0.64683368128044505</v>
      </c>
      <c r="E55" s="25">
        <v>0.91370911621433504</v>
      </c>
      <c r="F55" s="25">
        <v>0.68489909533750604</v>
      </c>
      <c r="G55" s="25">
        <v>0.87253062216527799</v>
      </c>
      <c r="I55" s="25">
        <v>0.334305336733072</v>
      </c>
      <c r="J55" s="26">
        <v>0.24862011039116899</v>
      </c>
      <c r="K55" s="26">
        <v>0.77047088842495803</v>
      </c>
      <c r="L55" s="26">
        <v>0.85490605427974997</v>
      </c>
      <c r="M55" s="26">
        <v>0.80269810893506099</v>
      </c>
    </row>
    <row r="56" spans="1:13" x14ac:dyDescent="0.25">
      <c r="B56" s="25" t="s">
        <v>39</v>
      </c>
      <c r="C56" s="6">
        <f t="shared" si="0"/>
        <v>0.56337349397590408</v>
      </c>
      <c r="D56" s="25">
        <v>0.27000695894224103</v>
      </c>
      <c r="E56" s="25">
        <v>0.71224773834377197</v>
      </c>
      <c r="F56" s="25">
        <v>0.32275574112735</v>
      </c>
      <c r="G56" s="25">
        <v>0.64188408340287295</v>
      </c>
      <c r="I56" s="25">
        <v>0.37778401642553</v>
      </c>
      <c r="J56" s="26">
        <v>0.43662650602409597</v>
      </c>
      <c r="K56" s="26">
        <v>0.46340756205056699</v>
      </c>
      <c r="L56" s="26">
        <v>0.54592901878914402</v>
      </c>
      <c r="M56" s="26">
        <v>0.48694549380875002</v>
      </c>
    </row>
    <row r="57" spans="1:13" x14ac:dyDescent="0.25">
      <c r="B57" s="25" t="s">
        <v>40</v>
      </c>
      <c r="C57" s="6">
        <f t="shared" si="0"/>
        <v>0.57082152974504208</v>
      </c>
      <c r="D57" s="25">
        <v>0.15448851774530301</v>
      </c>
      <c r="E57" s="25">
        <v>0.38656924147529598</v>
      </c>
      <c r="F57" s="25">
        <v>0.20779401530967401</v>
      </c>
      <c r="G57" s="25">
        <v>0.30373386568584898</v>
      </c>
      <c r="I57" s="25">
        <v>0.36780910558985502</v>
      </c>
      <c r="J57" s="26">
        <v>0.42917847025495798</v>
      </c>
      <c r="K57" s="26">
        <v>0.25730688935281898</v>
      </c>
      <c r="L57" s="26">
        <v>0.30723729993041099</v>
      </c>
      <c r="M57" s="26">
        <v>0.25321022633131202</v>
      </c>
    </row>
    <row r="58" spans="1:13" x14ac:dyDescent="0.25">
      <c r="B58" s="25" t="s">
        <v>49</v>
      </c>
      <c r="C58" s="6">
        <f t="shared" si="0"/>
        <v>0.93231856482739872</v>
      </c>
      <c r="D58" s="4">
        <v>0.92588726513569897</v>
      </c>
      <c r="E58" s="4">
        <v>0.98643006263048005</v>
      </c>
      <c r="F58" s="4">
        <v>0.94843423799582305</v>
      </c>
      <c r="G58" s="25">
        <v>0.96945637290104902</v>
      </c>
      <c r="I58" s="25">
        <v>0.16946993997179499</v>
      </c>
      <c r="J58" s="4">
        <v>6.7681435172601306E-2</v>
      </c>
      <c r="K58" s="4">
        <v>0.95436093713755499</v>
      </c>
      <c r="L58" s="4">
        <v>0.97564370215727203</v>
      </c>
      <c r="M58" s="4">
        <v>0.95799657023561102</v>
      </c>
    </row>
    <row r="59" spans="1:13" x14ac:dyDescent="0.25">
      <c r="B59" s="25" t="s">
        <v>50</v>
      </c>
      <c r="C59" s="6">
        <f t="shared" si="0"/>
        <v>0.93012506797172378</v>
      </c>
      <c r="D59" s="25">
        <v>0.92345163535142705</v>
      </c>
      <c r="E59" s="25">
        <v>0.98608211551844105</v>
      </c>
      <c r="F59" s="25">
        <v>0.94801670146137595</v>
      </c>
      <c r="G59" s="25">
        <v>0.96484062794083703</v>
      </c>
      <c r="I59" s="25">
        <v>0.17164192791419899</v>
      </c>
      <c r="J59" s="26">
        <v>6.9874932028276202E-2</v>
      </c>
      <c r="K59" s="26">
        <v>0.95296914868939897</v>
      </c>
      <c r="L59" s="26">
        <v>0.97529575504523303</v>
      </c>
      <c r="M59" s="26">
        <v>0.95549135102893001</v>
      </c>
    </row>
    <row r="60" spans="1:13" x14ac:dyDescent="0.25">
      <c r="B60" s="25" t="s">
        <v>51</v>
      </c>
      <c r="C60" s="6">
        <f t="shared" si="0"/>
        <v>0.92552324001087249</v>
      </c>
      <c r="D60" s="25">
        <v>0.91858037578288099</v>
      </c>
      <c r="E60" s="25">
        <v>0.98469032707028503</v>
      </c>
      <c r="F60" s="25">
        <v>0.94481558803061805</v>
      </c>
      <c r="G60" s="25">
        <v>0.959971304308464</v>
      </c>
      <c r="I60" s="25">
        <v>0.17707739248433499</v>
      </c>
      <c r="J60" s="26">
        <v>7.4476759989127506E-2</v>
      </c>
      <c r="K60" s="26">
        <v>0.94989561586638804</v>
      </c>
      <c r="L60" s="26">
        <v>0.97425191370911601</v>
      </c>
      <c r="M60" s="26">
        <v>0.95192986380356004</v>
      </c>
    </row>
    <row r="61" spans="1:13" x14ac:dyDescent="0.25">
      <c r="B61" s="25" t="s">
        <v>52</v>
      </c>
      <c r="C61" s="6">
        <f t="shared" si="0"/>
        <v>0.9138444865890003</v>
      </c>
      <c r="D61" s="25">
        <v>0.90396659707724403</v>
      </c>
      <c r="E61" s="25">
        <v>0.98260264439805101</v>
      </c>
      <c r="F61" s="25">
        <v>0.93395963813500105</v>
      </c>
      <c r="G61" s="25">
        <v>0.95198893158183295</v>
      </c>
      <c r="I61" s="25">
        <v>0.18982675555237299</v>
      </c>
      <c r="J61" s="26">
        <v>8.6155513410999696E-2</v>
      </c>
      <c r="K61" s="26">
        <v>0.94119693806541405</v>
      </c>
      <c r="L61" s="26">
        <v>0.97007654836464896</v>
      </c>
      <c r="M61" s="26">
        <v>0.94293087450707602</v>
      </c>
    </row>
    <row r="62" spans="1:13" x14ac:dyDescent="0.25">
      <c r="B62" s="25" t="s">
        <v>53</v>
      </c>
      <c r="C62" s="6">
        <f t="shared" si="0"/>
        <v>0.89103260869565204</v>
      </c>
      <c r="D62" s="25">
        <v>0.87230340988169797</v>
      </c>
      <c r="E62" s="25">
        <v>0.97668754349338904</v>
      </c>
      <c r="F62" s="25">
        <v>0.90890744606819496</v>
      </c>
      <c r="G62" s="25">
        <v>0.93221446553910003</v>
      </c>
      <c r="I62" s="25">
        <v>0.214201360771024</v>
      </c>
      <c r="J62" s="26">
        <v>0.108967391304348</v>
      </c>
      <c r="K62" s="26">
        <v>0.92234980282997003</v>
      </c>
      <c r="L62" s="26">
        <v>0.96381350034794699</v>
      </c>
      <c r="M62" s="26">
        <v>0.91919618694149097</v>
      </c>
    </row>
    <row r="63" spans="1:13" x14ac:dyDescent="0.25">
      <c r="B63" s="25" t="s">
        <v>5</v>
      </c>
      <c r="C63" s="6">
        <f t="shared" si="0"/>
        <v>0.617991764333228</v>
      </c>
      <c r="D63" s="25">
        <v>0.30201809324982598</v>
      </c>
      <c r="E63" s="25">
        <v>0.61203897007654795</v>
      </c>
      <c r="F63" s="25">
        <v>0.354279749478081</v>
      </c>
      <c r="G63" s="25">
        <v>0.52998830984217205</v>
      </c>
      <c r="I63" s="25">
        <v>0.41435458360456001</v>
      </c>
      <c r="J63" s="26">
        <v>0.382008235666772</v>
      </c>
      <c r="K63" s="26">
        <v>0.44090698213871499</v>
      </c>
      <c r="L63" s="26">
        <v>0.51530967292971497</v>
      </c>
      <c r="M63" s="26">
        <v>0.44718646099126202</v>
      </c>
    </row>
    <row r="64" spans="1:13" x14ac:dyDescent="0.25">
      <c r="A64" t="s">
        <v>16</v>
      </c>
      <c r="B64" s="26" t="s">
        <v>4</v>
      </c>
      <c r="C64" s="6">
        <f t="shared" si="0"/>
        <v>0.93464228079612688</v>
      </c>
      <c r="D64" s="5">
        <v>0.93249826026444005</v>
      </c>
      <c r="E64" s="5">
        <v>0.99338900487126003</v>
      </c>
      <c r="F64" s="5">
        <v>0.95024356297842605</v>
      </c>
      <c r="G64" s="5">
        <v>0.98022737623468204</v>
      </c>
      <c r="H64" s="5"/>
      <c r="I64" s="26">
        <v>0.14889168793607599</v>
      </c>
      <c r="J64" s="5">
        <v>6.5357719203873094E-2</v>
      </c>
      <c r="K64" s="5">
        <v>0.96137787056367396</v>
      </c>
      <c r="L64" s="5">
        <v>0.98399443284620702</v>
      </c>
      <c r="M64" s="5">
        <v>0.96573949807248405</v>
      </c>
    </row>
    <row r="65" spans="2:13" x14ac:dyDescent="0.25">
      <c r="B65" s="26" t="s">
        <v>25</v>
      </c>
      <c r="C65" s="6">
        <f t="shared" si="0"/>
        <v>0.91451187335092354</v>
      </c>
      <c r="D65" s="26">
        <v>0.90953375086986799</v>
      </c>
      <c r="E65" s="26">
        <v>0.99408489909533704</v>
      </c>
      <c r="F65" s="26">
        <v>0.94043145441892595</v>
      </c>
      <c r="G65" s="26">
        <v>0.977602832874231</v>
      </c>
      <c r="I65" s="26">
        <v>0.162492791452892</v>
      </c>
      <c r="J65" s="26">
        <v>8.5488126649076498E-2</v>
      </c>
      <c r="K65" s="26">
        <v>0.95024356297842705</v>
      </c>
      <c r="L65" s="26">
        <v>0.98469032707028503</v>
      </c>
      <c r="M65" s="26">
        <v>0.96540894831604696</v>
      </c>
    </row>
    <row r="66" spans="2:13" x14ac:dyDescent="0.25">
      <c r="B66" s="26" t="s">
        <v>41</v>
      </c>
      <c r="C66" s="6">
        <f t="shared" si="0"/>
        <v>0.89278296988577399</v>
      </c>
      <c r="D66" s="26">
        <v>0.87369519832985398</v>
      </c>
      <c r="E66" s="26">
        <v>0.990953375086987</v>
      </c>
      <c r="F66" s="26">
        <v>0.91809324982602303</v>
      </c>
      <c r="G66" s="26">
        <v>0.97004126894523501</v>
      </c>
      <c r="I66" s="26">
        <v>0.189079723997127</v>
      </c>
      <c r="J66" s="26">
        <v>0.10721703011422599</v>
      </c>
      <c r="K66" s="26">
        <v>0.93041057759220602</v>
      </c>
      <c r="L66" s="26">
        <v>0.97947112038970097</v>
      </c>
      <c r="M66" s="26">
        <v>0.95908625222299604</v>
      </c>
    </row>
    <row r="67" spans="2:13" x14ac:dyDescent="0.25">
      <c r="B67" s="26" t="s">
        <v>26</v>
      </c>
      <c r="C67" s="6">
        <f t="shared" ref="C67:C94" si="1">1-$J67</f>
        <v>0.86362477695641093</v>
      </c>
      <c r="D67" s="26">
        <v>0.82498260264439804</v>
      </c>
      <c r="E67" s="26">
        <v>0.98260264439805101</v>
      </c>
      <c r="F67" s="26">
        <v>0.88587334725121303</v>
      </c>
      <c r="G67" s="26">
        <v>0.95850818554367501</v>
      </c>
      <c r="I67" s="26">
        <v>0.22416659780012699</v>
      </c>
      <c r="J67" s="26">
        <v>0.13637522304358901</v>
      </c>
      <c r="K67" s="26">
        <v>0.90100904662491299</v>
      </c>
      <c r="L67" s="26">
        <v>0.96590118302018102</v>
      </c>
      <c r="M67" s="26">
        <v>0.94665874120467097</v>
      </c>
    </row>
    <row r="68" spans="2:13" x14ac:dyDescent="0.25">
      <c r="B68" s="26" t="s">
        <v>27</v>
      </c>
      <c r="C68" s="6">
        <f t="shared" si="1"/>
        <v>0.85806953814219</v>
      </c>
      <c r="D68" s="26">
        <v>0.80236604036186499</v>
      </c>
      <c r="E68" s="26">
        <v>0.96520528879610301</v>
      </c>
      <c r="F68" s="26">
        <v>0.868963117606119</v>
      </c>
      <c r="G68" s="26">
        <v>0.93953527528684</v>
      </c>
      <c r="I68" s="26">
        <v>0.25425455338213099</v>
      </c>
      <c r="J68" s="26">
        <v>0.14193046185781</v>
      </c>
      <c r="K68" s="26">
        <v>0.88094409649733196</v>
      </c>
      <c r="L68" s="26">
        <v>0.94815588030619302</v>
      </c>
      <c r="M68" s="26">
        <v>0.93065690205564999</v>
      </c>
    </row>
    <row r="69" spans="2:13" x14ac:dyDescent="0.25">
      <c r="B69" s="26" t="s">
        <v>28</v>
      </c>
      <c r="C69" s="6">
        <f t="shared" si="1"/>
        <v>0.86311087756174498</v>
      </c>
      <c r="D69" s="26">
        <v>0.80271398747390399</v>
      </c>
      <c r="E69" s="26">
        <v>0.95894224077940105</v>
      </c>
      <c r="F69" s="26">
        <v>0.86951983298538105</v>
      </c>
      <c r="G69" s="26">
        <v>0.93474004345611805</v>
      </c>
      <c r="I69" s="26">
        <v>0.26129503137674098</v>
      </c>
      <c r="J69" s="26">
        <v>0.13688912243825499</v>
      </c>
      <c r="K69" s="26">
        <v>0.87827650197170004</v>
      </c>
      <c r="L69" s="26">
        <v>0.94363256784968697</v>
      </c>
      <c r="M69" s="26">
        <v>0.92722713766555098</v>
      </c>
    </row>
    <row r="70" spans="2:13" x14ac:dyDescent="0.25">
      <c r="B70" s="26" t="s">
        <v>29</v>
      </c>
      <c r="C70" s="6">
        <f t="shared" si="1"/>
        <v>0.929468340903019</v>
      </c>
      <c r="D70" s="26">
        <v>0.92797494780793299</v>
      </c>
      <c r="E70" s="4">
        <v>0.99547668754349306</v>
      </c>
      <c r="F70" s="4">
        <v>0.95093945720250395</v>
      </c>
      <c r="G70" s="4">
        <v>0.98121212082589904</v>
      </c>
      <c r="I70" s="26">
        <v>0.14623970784312601</v>
      </c>
      <c r="J70" s="26">
        <v>7.0531659096981003E-2</v>
      </c>
      <c r="K70" s="26">
        <v>0.96039202041289695</v>
      </c>
      <c r="L70" s="4">
        <v>0.98747390396659696</v>
      </c>
      <c r="M70" s="4">
        <v>0.96955738918160705</v>
      </c>
    </row>
    <row r="71" spans="2:13" x14ac:dyDescent="0.25">
      <c r="B71" s="26" t="s">
        <v>42</v>
      </c>
      <c r="C71" s="6">
        <f t="shared" si="1"/>
        <v>0.92093393473069785</v>
      </c>
      <c r="D71" s="26">
        <v>0.91788448155880298</v>
      </c>
      <c r="E71" s="26">
        <v>0.99443284620737604</v>
      </c>
      <c r="F71" s="26">
        <v>0.94620737647877295</v>
      </c>
      <c r="G71" s="26">
        <v>0.97882048844992398</v>
      </c>
      <c r="I71" s="26">
        <v>0.15622666036949501</v>
      </c>
      <c r="J71" s="26">
        <v>7.9066065269302196E-2</v>
      </c>
      <c r="K71" s="26">
        <v>0.95465089306425399</v>
      </c>
      <c r="L71" s="26">
        <v>0.98538622129436304</v>
      </c>
      <c r="M71" s="26">
        <v>0.96692251825341602</v>
      </c>
    </row>
    <row r="72" spans="2:13" x14ac:dyDescent="0.25">
      <c r="B72" s="26" t="s">
        <v>30</v>
      </c>
      <c r="C72" s="6">
        <f t="shared" si="1"/>
        <v>0.90427484920010492</v>
      </c>
      <c r="D72" s="26">
        <v>0.89144050104384098</v>
      </c>
      <c r="E72" s="26">
        <v>0.99269311064718202</v>
      </c>
      <c r="F72" s="26">
        <v>0.92860125260960003</v>
      </c>
      <c r="G72" s="26">
        <v>0.97296222006555999</v>
      </c>
      <c r="I72" s="26">
        <v>0.176320375169218</v>
      </c>
      <c r="J72" s="26">
        <v>9.5725150799895103E-2</v>
      </c>
      <c r="K72" s="26">
        <v>0.94032707028531703</v>
      </c>
      <c r="L72" s="26">
        <v>0.982254697286013</v>
      </c>
      <c r="M72" s="26">
        <v>0.96157780207884602</v>
      </c>
    </row>
    <row r="73" spans="2:13" x14ac:dyDescent="0.25">
      <c r="B73" s="26" t="s">
        <v>31</v>
      </c>
      <c r="C73" s="6">
        <f t="shared" si="1"/>
        <v>0.87133009956599405</v>
      </c>
      <c r="D73" s="26">
        <v>0.84133611691023003</v>
      </c>
      <c r="E73" s="26">
        <v>0.98747390396659696</v>
      </c>
      <c r="F73" s="26">
        <v>0.89749478079331502</v>
      </c>
      <c r="G73" s="26">
        <v>0.96363187960265095</v>
      </c>
      <c r="I73" s="26">
        <v>0.21039866979324101</v>
      </c>
      <c r="J73" s="26">
        <v>0.128669900434006</v>
      </c>
      <c r="K73" s="26">
        <v>0.91185339828346101</v>
      </c>
      <c r="L73" s="26">
        <v>0.97216423103688199</v>
      </c>
      <c r="M73" s="26">
        <v>0.95178806154797901</v>
      </c>
    </row>
    <row r="74" spans="2:13" x14ac:dyDescent="0.25">
      <c r="B74" s="26" t="s">
        <v>32</v>
      </c>
      <c r="C74" s="6">
        <f t="shared" si="1"/>
        <v>0.85316649642492304</v>
      </c>
      <c r="D74" s="26">
        <v>0.80549756437021602</v>
      </c>
      <c r="E74" s="26">
        <v>0.97459986082115502</v>
      </c>
      <c r="F74" s="26">
        <v>0.87188587334724599</v>
      </c>
      <c r="G74" s="26">
        <v>0.94784198829083899</v>
      </c>
      <c r="I74" s="26">
        <v>0.24229120449416999</v>
      </c>
      <c r="J74" s="26">
        <v>0.14683350357507699</v>
      </c>
      <c r="K74" s="26">
        <v>0.88674321503131504</v>
      </c>
      <c r="L74" s="26">
        <v>0.95476687543493399</v>
      </c>
      <c r="M74" s="26">
        <v>0.93632471197711298</v>
      </c>
    </row>
    <row r="75" spans="2:13" x14ac:dyDescent="0.25">
      <c r="B75" s="26" t="s">
        <v>43</v>
      </c>
      <c r="C75" s="6">
        <f t="shared" si="1"/>
        <v>0.93464228079612688</v>
      </c>
      <c r="D75" s="26">
        <v>0.93249826026444005</v>
      </c>
      <c r="E75" s="26">
        <v>0.99338900487126003</v>
      </c>
      <c r="F75" s="26">
        <v>0.95024356297842605</v>
      </c>
      <c r="G75" s="26">
        <v>0.98022737623468204</v>
      </c>
      <c r="I75" s="26">
        <v>0.14889168793607599</v>
      </c>
      <c r="J75" s="26">
        <v>6.5357719203873094E-2</v>
      </c>
      <c r="K75" s="26">
        <v>0.96137787056367396</v>
      </c>
      <c r="L75" s="26">
        <v>0.98399443284620702</v>
      </c>
      <c r="M75" s="26">
        <v>0.96573949807248405</v>
      </c>
    </row>
    <row r="76" spans="2:13" x14ac:dyDescent="0.25">
      <c r="B76" s="26" t="s">
        <v>44</v>
      </c>
      <c r="C76" s="6">
        <f t="shared" si="1"/>
        <v>0.93464228079612688</v>
      </c>
      <c r="D76" s="26">
        <v>0.93249826026444005</v>
      </c>
      <c r="E76" s="26">
        <v>0.99338900487126003</v>
      </c>
      <c r="F76" s="26">
        <v>0.95024356297842605</v>
      </c>
      <c r="G76" s="26">
        <v>0.98022737623468204</v>
      </c>
      <c r="I76" s="26">
        <v>0.14889168793607599</v>
      </c>
      <c r="J76" s="26">
        <v>6.5357719203873094E-2</v>
      </c>
      <c r="K76" s="26">
        <v>0.96137787056367396</v>
      </c>
      <c r="L76" s="26">
        <v>0.98399443284620702</v>
      </c>
      <c r="M76" s="26">
        <v>0.96573949807248405</v>
      </c>
    </row>
    <row r="77" spans="2:13" x14ac:dyDescent="0.25">
      <c r="B77" s="26" t="s">
        <v>45</v>
      </c>
      <c r="C77" s="6">
        <f t="shared" si="1"/>
        <v>0.93464228079612688</v>
      </c>
      <c r="D77" s="26">
        <v>0.93249826026444005</v>
      </c>
      <c r="E77" s="26">
        <v>0.99338900487126003</v>
      </c>
      <c r="F77" s="26">
        <v>0.95024356297842605</v>
      </c>
      <c r="G77" s="26">
        <v>0.98022737623468204</v>
      </c>
      <c r="I77" s="26">
        <v>0.14889168793607599</v>
      </c>
      <c r="J77" s="26">
        <v>6.5357719203873094E-2</v>
      </c>
      <c r="K77" s="26">
        <v>0.96137787056367396</v>
      </c>
      <c r="L77" s="26">
        <v>0.98399443284620702</v>
      </c>
      <c r="M77" s="26">
        <v>0.96573949807248405</v>
      </c>
    </row>
    <row r="78" spans="2:13" x14ac:dyDescent="0.25">
      <c r="B78" s="26" t="s">
        <v>46</v>
      </c>
      <c r="C78" s="6">
        <f t="shared" si="1"/>
        <v>0.93464228079612688</v>
      </c>
      <c r="D78" s="26">
        <v>0.93249826026444005</v>
      </c>
      <c r="E78" s="26">
        <v>0.99338900487126003</v>
      </c>
      <c r="F78" s="26">
        <v>0.95024356297842605</v>
      </c>
      <c r="G78" s="26">
        <v>0.98022737623468204</v>
      </c>
      <c r="I78" s="26">
        <v>0.14889168793607599</v>
      </c>
      <c r="J78" s="26">
        <v>6.5357719203873094E-2</v>
      </c>
      <c r="K78" s="26">
        <v>0.96137787056367396</v>
      </c>
      <c r="L78" s="26">
        <v>0.98399443284620702</v>
      </c>
      <c r="M78" s="26">
        <v>0.96573949807248405</v>
      </c>
    </row>
    <row r="79" spans="2:13" x14ac:dyDescent="0.25">
      <c r="B79" s="26" t="s">
        <v>33</v>
      </c>
      <c r="C79" s="6">
        <f t="shared" si="1"/>
        <v>0.9337284482758621</v>
      </c>
      <c r="D79" s="26">
        <v>0.92693110647181598</v>
      </c>
      <c r="E79" s="26">
        <v>0.98886569241475297</v>
      </c>
      <c r="F79" s="26">
        <v>0.94293667362560796</v>
      </c>
      <c r="G79" s="26">
        <v>0.97729430258135896</v>
      </c>
      <c r="I79" s="26">
        <v>0.16271214691755001</v>
      </c>
      <c r="J79" s="26">
        <v>6.62715517241379E-2</v>
      </c>
      <c r="K79" s="26">
        <v>0.95639062862444901</v>
      </c>
      <c r="L79" s="26">
        <v>0.97981906750173997</v>
      </c>
      <c r="M79" s="26">
        <v>0.96241163247948303</v>
      </c>
    </row>
    <row r="80" spans="2:13" x14ac:dyDescent="0.25">
      <c r="B80" s="26" t="s">
        <v>47</v>
      </c>
      <c r="C80" s="6">
        <f t="shared" si="1"/>
        <v>0.92147435897435903</v>
      </c>
      <c r="D80" s="26">
        <v>0.91370911621433504</v>
      </c>
      <c r="E80" s="26">
        <v>0.98434237995824603</v>
      </c>
      <c r="F80" s="26">
        <v>0.92971468336812702</v>
      </c>
      <c r="G80" s="26">
        <v>0.97112563266007901</v>
      </c>
      <c r="I80" s="26">
        <v>0.18165212806613101</v>
      </c>
      <c r="J80" s="26">
        <v>7.8525641025640996E-2</v>
      </c>
      <c r="K80" s="26">
        <v>0.94688007422871801</v>
      </c>
      <c r="L80" s="26">
        <v>0.97146833681280398</v>
      </c>
      <c r="M80" s="26">
        <v>0.94948166926246302</v>
      </c>
    </row>
    <row r="81" spans="2:13" x14ac:dyDescent="0.25">
      <c r="B81" s="26" t="s">
        <v>34</v>
      </c>
      <c r="C81" s="6">
        <f t="shared" si="1"/>
        <v>0.872652431180859</v>
      </c>
      <c r="D81" s="26">
        <v>0.84655532359081398</v>
      </c>
      <c r="E81" s="26">
        <v>0.97112038970076597</v>
      </c>
      <c r="F81" s="26">
        <v>0.86548364648573295</v>
      </c>
      <c r="G81" s="26">
        <v>0.95437574391123403</v>
      </c>
      <c r="I81" s="26">
        <v>0.23562643568335701</v>
      </c>
      <c r="J81" s="26">
        <v>0.127347568819141</v>
      </c>
      <c r="K81" s="26">
        <v>0.90495244722802204</v>
      </c>
      <c r="L81" s="26">
        <v>0.94780793319415402</v>
      </c>
      <c r="M81" s="26">
        <v>0.91520653146436104</v>
      </c>
    </row>
    <row r="82" spans="2:13" x14ac:dyDescent="0.25">
      <c r="B82" s="26" t="s">
        <v>35</v>
      </c>
      <c r="C82" s="6">
        <f t="shared" si="1"/>
        <v>0.754730203223546</v>
      </c>
      <c r="D82" s="26">
        <v>0.64718162839248405</v>
      </c>
      <c r="E82" s="26">
        <v>0.93458594293667396</v>
      </c>
      <c r="F82" s="26">
        <v>0.678148921363951</v>
      </c>
      <c r="G82" s="26">
        <v>0.89942702951575604</v>
      </c>
      <c r="I82" s="26">
        <v>0.31517233983559101</v>
      </c>
      <c r="J82" s="26">
        <v>0.245269796776454</v>
      </c>
      <c r="K82" s="26">
        <v>0.78305497564370197</v>
      </c>
      <c r="L82" s="26">
        <v>0.88761308281141305</v>
      </c>
      <c r="M82" s="26">
        <v>0.83087119329290504</v>
      </c>
    </row>
    <row r="83" spans="2:13" x14ac:dyDescent="0.25">
      <c r="B83" s="26" t="s">
        <v>36</v>
      </c>
      <c r="C83" s="6">
        <f t="shared" si="1"/>
        <v>0.61602089682194205</v>
      </c>
      <c r="D83" s="26">
        <v>0.38865692414753</v>
      </c>
      <c r="E83" s="26">
        <v>0.84585942936673597</v>
      </c>
      <c r="F83" s="26">
        <v>0.43562978427278998</v>
      </c>
      <c r="G83" s="26">
        <v>0.78574008725365796</v>
      </c>
      <c r="I83" s="26">
        <v>0.361035198658547</v>
      </c>
      <c r="J83" s="26">
        <v>0.383979103178058</v>
      </c>
      <c r="K83" s="26">
        <v>0.59510554395731596</v>
      </c>
      <c r="L83" s="26">
        <v>0.71294363256784998</v>
      </c>
      <c r="M83" s="26">
        <v>0.65505117031734905</v>
      </c>
    </row>
    <row r="84" spans="2:13" x14ac:dyDescent="0.25">
      <c r="B84" s="26" t="s">
        <v>37</v>
      </c>
      <c r="C84" s="6">
        <f t="shared" si="1"/>
        <v>0.91055834876951569</v>
      </c>
      <c r="D84" s="26">
        <v>0.89805149617258195</v>
      </c>
      <c r="E84" s="26">
        <v>0.98155880306193499</v>
      </c>
      <c r="F84" s="26">
        <v>0.91447459986082003</v>
      </c>
      <c r="G84" s="26">
        <v>0.96776269137960103</v>
      </c>
      <c r="I84" s="26">
        <v>0.195078977276683</v>
      </c>
      <c r="J84" s="26">
        <v>8.9441651230484295E-2</v>
      </c>
      <c r="K84" s="26">
        <v>0.937543493389005</v>
      </c>
      <c r="L84" s="26">
        <v>0.96798886569241505</v>
      </c>
      <c r="M84" s="26">
        <v>0.94312045045343595</v>
      </c>
    </row>
    <row r="85" spans="2:13" x14ac:dyDescent="0.25">
      <c r="B85" s="26" t="s">
        <v>48</v>
      </c>
      <c r="C85" s="6">
        <f t="shared" si="1"/>
        <v>0.83827222501255605</v>
      </c>
      <c r="D85" s="26">
        <v>0.79088378566457895</v>
      </c>
      <c r="E85" s="26">
        <v>0.95894224077940105</v>
      </c>
      <c r="F85" s="26">
        <v>0.81336116910229495</v>
      </c>
      <c r="G85" s="26">
        <v>0.93661267596549402</v>
      </c>
      <c r="I85" s="26">
        <v>0.26807902448557103</v>
      </c>
      <c r="J85" s="26">
        <v>0.16172777498744401</v>
      </c>
      <c r="K85" s="26">
        <v>0.87004175365344505</v>
      </c>
      <c r="L85" s="26">
        <v>0.92971468336812801</v>
      </c>
      <c r="M85" s="26">
        <v>0.89005713512498497</v>
      </c>
    </row>
    <row r="86" spans="2:13" x14ac:dyDescent="0.25">
      <c r="B86" s="26" t="s">
        <v>38</v>
      </c>
      <c r="C86" s="6">
        <f t="shared" si="1"/>
        <v>0.70020348179968295</v>
      </c>
      <c r="D86" s="26">
        <v>0.54314544189283198</v>
      </c>
      <c r="E86" s="26">
        <v>0.90988169798190699</v>
      </c>
      <c r="F86" s="26">
        <v>0.58169798190674804</v>
      </c>
      <c r="G86" s="26">
        <v>0.86177594345652797</v>
      </c>
      <c r="I86" s="26">
        <v>0.33736933661683699</v>
      </c>
      <c r="J86" s="26">
        <v>0.299796518200317</v>
      </c>
      <c r="K86" s="26">
        <v>0.71532127116678101</v>
      </c>
      <c r="L86" s="26">
        <v>0.84272790535838504</v>
      </c>
      <c r="M86" s="26">
        <v>0.77709817631529599</v>
      </c>
    </row>
    <row r="87" spans="2:13" x14ac:dyDescent="0.25">
      <c r="B87" s="26" t="s">
        <v>39</v>
      </c>
      <c r="C87" s="6">
        <f t="shared" si="1"/>
        <v>0.53779138215210698</v>
      </c>
      <c r="D87" s="26">
        <v>0.22825330549756401</v>
      </c>
      <c r="E87" s="26">
        <v>0.69728601252609601</v>
      </c>
      <c r="F87" s="26">
        <v>0.27766179540709901</v>
      </c>
      <c r="G87" s="26">
        <v>0.62649126660086996</v>
      </c>
      <c r="I87" s="26">
        <v>0.365085610983923</v>
      </c>
      <c r="J87" s="26">
        <v>0.46220861784789302</v>
      </c>
      <c r="K87" s="26">
        <v>0.43058455114822602</v>
      </c>
      <c r="L87" s="26">
        <v>0.50417536534446805</v>
      </c>
      <c r="M87" s="26">
        <v>0.447751736974075</v>
      </c>
    </row>
    <row r="88" spans="2:13" x14ac:dyDescent="0.25">
      <c r="B88" s="26" t="s">
        <v>40</v>
      </c>
      <c r="C88" s="6">
        <f t="shared" si="1"/>
        <v>0.54221816522136002</v>
      </c>
      <c r="D88" s="26">
        <v>0.129088378566458</v>
      </c>
      <c r="E88" s="26">
        <v>0.37787056367432098</v>
      </c>
      <c r="F88" s="26">
        <v>0.17988865692414799</v>
      </c>
      <c r="G88" s="26">
        <v>0.30142554615414802</v>
      </c>
      <c r="I88" s="26">
        <v>0.348792100086598</v>
      </c>
      <c r="J88" s="26">
        <v>0.45778183477863998</v>
      </c>
      <c r="K88" s="26">
        <v>0.23776385989329599</v>
      </c>
      <c r="L88" s="26">
        <v>0.28357689631176097</v>
      </c>
      <c r="M88" s="26">
        <v>0.23859202924964901</v>
      </c>
    </row>
    <row r="89" spans="2:13" x14ac:dyDescent="0.25">
      <c r="B89" s="26" t="s">
        <v>49</v>
      </c>
      <c r="C89" s="6">
        <f t="shared" si="1"/>
        <v>0.93979481641468676</v>
      </c>
      <c r="D89" s="4">
        <v>0.94084899095337504</v>
      </c>
      <c r="E89" s="4">
        <v>0.99582463465553195</v>
      </c>
      <c r="F89" s="4">
        <v>0.95838552540013799</v>
      </c>
      <c r="G89" s="4">
        <v>0.98124714437344895</v>
      </c>
      <c r="I89" s="26">
        <v>0.13441481111385101</v>
      </c>
      <c r="J89" s="4">
        <v>6.0205183585313203E-2</v>
      </c>
      <c r="K89" s="4">
        <v>0.96729297146833704</v>
      </c>
      <c r="L89" s="4">
        <v>0.98956158663883098</v>
      </c>
      <c r="M89" s="4">
        <v>0.97037396030089196</v>
      </c>
    </row>
    <row r="90" spans="2:13" x14ac:dyDescent="0.25">
      <c r="B90" s="26" t="s">
        <v>50</v>
      </c>
      <c r="C90" s="6">
        <f t="shared" si="1"/>
        <v>0.93509291677888495</v>
      </c>
      <c r="D90" s="26">
        <v>0.937717466945024</v>
      </c>
      <c r="E90" s="26">
        <v>0.99582463465553195</v>
      </c>
      <c r="F90" s="26">
        <v>0.95720250521920502</v>
      </c>
      <c r="G90" s="26">
        <v>0.97720728490561404</v>
      </c>
      <c r="I90" s="26">
        <v>0.13807125202473999</v>
      </c>
      <c r="J90" s="26">
        <v>6.4907083221115006E-2</v>
      </c>
      <c r="K90" s="26">
        <v>0.96543725353746201</v>
      </c>
      <c r="L90" s="26">
        <v>0.98782185107863596</v>
      </c>
      <c r="M90" s="26">
        <v>0.96685665683578104</v>
      </c>
    </row>
    <row r="91" spans="2:13" x14ac:dyDescent="0.25">
      <c r="B91" s="26" t="s">
        <v>51</v>
      </c>
      <c r="C91" s="6">
        <f t="shared" si="1"/>
        <v>0.930848190167477</v>
      </c>
      <c r="D91" s="26">
        <v>0.93041057759220602</v>
      </c>
      <c r="E91" s="26">
        <v>0.99373695198329903</v>
      </c>
      <c r="F91" s="26">
        <v>0.95281837160751404</v>
      </c>
      <c r="G91" s="26">
        <v>0.97003297097242702</v>
      </c>
      <c r="I91" s="26">
        <v>0.14847990435380801</v>
      </c>
      <c r="J91" s="26">
        <v>6.9151809832523004E-2</v>
      </c>
      <c r="K91" s="26">
        <v>0.96079795871027596</v>
      </c>
      <c r="L91" s="26">
        <v>0.98608211551844105</v>
      </c>
      <c r="M91" s="26">
        <v>0.96176047431266698</v>
      </c>
    </row>
    <row r="92" spans="2:13" x14ac:dyDescent="0.25">
      <c r="B92" s="26" t="s">
        <v>52</v>
      </c>
      <c r="C92" s="6">
        <f t="shared" si="1"/>
        <v>0.91648764769065516</v>
      </c>
      <c r="D92" s="26">
        <v>0.91370911621433504</v>
      </c>
      <c r="E92" s="26">
        <v>0.991301322199026</v>
      </c>
      <c r="F92" s="26">
        <v>0.94064022268615</v>
      </c>
      <c r="G92" s="26">
        <v>0.96052831804397498</v>
      </c>
      <c r="I92" s="26">
        <v>0.16569413142279099</v>
      </c>
      <c r="J92" s="26">
        <v>8.3512352309344798E-2</v>
      </c>
      <c r="K92" s="26">
        <v>0.95099744838784495</v>
      </c>
      <c r="L92" s="26">
        <v>0.982254697286013</v>
      </c>
      <c r="M92" s="26">
        <v>0.95118978581922298</v>
      </c>
    </row>
    <row r="93" spans="2:13" x14ac:dyDescent="0.25">
      <c r="B93" s="26" t="s">
        <v>53</v>
      </c>
      <c r="C93" s="6">
        <f t="shared" si="1"/>
        <v>0.88731642189586102</v>
      </c>
      <c r="D93" s="26">
        <v>0.88030619345859396</v>
      </c>
      <c r="E93" s="26">
        <v>0.98573416840640204</v>
      </c>
      <c r="F93" s="26">
        <v>0.91684064022268297</v>
      </c>
      <c r="G93" s="26">
        <v>0.94158632579822499</v>
      </c>
      <c r="I93" s="26">
        <v>0.19688851223510101</v>
      </c>
      <c r="J93" s="26">
        <v>0.112683578104139</v>
      </c>
      <c r="K93" s="26">
        <v>0.93046856877754602</v>
      </c>
      <c r="L93" s="26">
        <v>0.97042449547668796</v>
      </c>
      <c r="M93" s="26">
        <v>0.92463479360661105</v>
      </c>
    </row>
    <row r="94" spans="2:13" x14ac:dyDescent="0.25">
      <c r="B94" s="26" t="s">
        <v>5</v>
      </c>
      <c r="C94" s="6">
        <f t="shared" si="1"/>
        <v>0.58559373116335101</v>
      </c>
      <c r="D94" s="26">
        <v>0.26096033402922802</v>
      </c>
      <c r="E94" s="26">
        <v>0.61203897007654795</v>
      </c>
      <c r="F94" s="26">
        <v>0.31050800278357799</v>
      </c>
      <c r="G94" s="26">
        <v>0.52791905477187295</v>
      </c>
      <c r="I94" s="26">
        <v>0.39823452256740299</v>
      </c>
      <c r="J94" s="26">
        <v>0.41440626883664899</v>
      </c>
      <c r="K94" s="26">
        <v>0.41747854326142497</v>
      </c>
      <c r="L94" s="26">
        <v>0.49791231732776597</v>
      </c>
      <c r="M94" s="26">
        <v>0.430486932652903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LenHist</vt:lpstr>
      <vt:lpstr>Body</vt:lpstr>
      <vt:lpstr>Title</vt:lpstr>
      <vt:lpstr>Anchor</vt:lpstr>
      <vt:lpstr>Query</vt:lpstr>
      <vt:lpstr>Mixture</vt:lpstr>
      <vt:lpstr>Vote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Kuansan Wang</dc:creator>
  <cp:lastModifiedBy>Kuansan Wang</cp:lastModifiedBy>
  <cp:lastPrinted>2011-01-25T16:43:32Z</cp:lastPrinted>
  <dcterms:created xsi:type="dcterms:W3CDTF">2010-09-14T16:22:07Z</dcterms:created>
  <dcterms:modified xsi:type="dcterms:W3CDTF">2011-01-25T16:45:12Z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